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U:\SII\02_Comite-Etica\09_Obsequios\2022-A32_01-000001_Registro-obsequios\Transparencia\2023\3T-2023\"/>
    </mc:Choice>
  </mc:AlternateContent>
  <xr:revisionPtr revIDLastSave="0" documentId="13_ncr:1_{F57836B1-EB4C-4FF9-A990-ABE0AC78BEB5}" xr6:coauthVersionLast="47" xr6:coauthVersionMax="47" xr10:uidLastSave="{00000000-0000-0000-0000-000000000000}"/>
  <bookViews>
    <workbookView xWindow="-120" yWindow="-120" windowWidth="29040" windowHeight="15840" xr2:uid="{E45384A1-C471-4D18-8F78-C6D4F379AD35}"/>
  </bookViews>
  <sheets>
    <sheet name="Reg-obsequios-AVAF_Acum30-09-23" sheetId="1" r:id="rId1"/>
  </sheets>
  <externalReferences>
    <externalReference r:id="rId2"/>
  </externalReferences>
  <definedNames>
    <definedName name="_xlnm.Print_Titles" localSheetId="0">'Reg-obsequios-AVAF_Acum30-09-23'!$1:$1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6" i="1" l="1"/>
  <c r="H46" i="1"/>
  <c r="G46" i="1"/>
  <c r="F46" i="1"/>
  <c r="E46" i="1"/>
  <c r="D46" i="1"/>
  <c r="C46" i="1"/>
  <c r="B46" i="1"/>
  <c r="A46" i="1"/>
  <c r="I45" i="1"/>
  <c r="H45" i="1"/>
  <c r="G45" i="1"/>
  <c r="F45" i="1"/>
  <c r="E45" i="1"/>
  <c r="D45" i="1"/>
  <c r="C45" i="1"/>
  <c r="B45" i="1"/>
  <c r="A45" i="1"/>
  <c r="I44" i="1"/>
  <c r="H44" i="1"/>
  <c r="G44" i="1"/>
  <c r="F44" i="1"/>
  <c r="E44" i="1"/>
  <c r="D44" i="1"/>
  <c r="C44" i="1"/>
  <c r="B44" i="1"/>
  <c r="A44" i="1"/>
  <c r="I43" i="1"/>
  <c r="H43" i="1"/>
  <c r="G43" i="1"/>
  <c r="F43" i="1"/>
  <c r="E43" i="1"/>
  <c r="D43" i="1"/>
  <c r="C43" i="1"/>
  <c r="B43" i="1"/>
  <c r="A43" i="1"/>
  <c r="I42" i="1"/>
  <c r="H42" i="1"/>
  <c r="G42" i="1"/>
  <c r="F42" i="1"/>
  <c r="E42" i="1"/>
  <c r="D42" i="1"/>
  <c r="C42" i="1"/>
  <c r="B42" i="1"/>
  <c r="A42" i="1"/>
  <c r="I41" i="1"/>
  <c r="H41" i="1"/>
  <c r="G41" i="1"/>
  <c r="F41" i="1"/>
  <c r="E41" i="1"/>
  <c r="D41" i="1"/>
  <c r="C41" i="1"/>
  <c r="B41" i="1"/>
  <c r="A41" i="1"/>
  <c r="I40" i="1"/>
  <c r="H40" i="1"/>
  <c r="G40" i="1"/>
  <c r="F40" i="1"/>
  <c r="E40" i="1"/>
  <c r="D40" i="1"/>
  <c r="C40" i="1"/>
  <c r="B40" i="1"/>
  <c r="A40" i="1"/>
  <c r="I39" i="1"/>
  <c r="H39" i="1"/>
  <c r="G39" i="1"/>
  <c r="F39" i="1"/>
  <c r="E39" i="1"/>
  <c r="D39" i="1"/>
  <c r="C39" i="1"/>
  <c r="B39" i="1"/>
  <c r="A39" i="1"/>
  <c r="I38" i="1"/>
  <c r="H38" i="1"/>
  <c r="G38" i="1"/>
  <c r="F38" i="1"/>
  <c r="E38" i="1"/>
  <c r="D38" i="1"/>
  <c r="C38" i="1"/>
  <c r="B38" i="1"/>
  <c r="A38" i="1"/>
  <c r="I37" i="1"/>
  <c r="H37" i="1"/>
  <c r="G37" i="1"/>
  <c r="F37" i="1"/>
  <c r="E37" i="1"/>
  <c r="D37" i="1"/>
  <c r="C37" i="1"/>
  <c r="B37" i="1"/>
  <c r="A37" i="1"/>
  <c r="I36" i="1"/>
  <c r="H36" i="1"/>
  <c r="G36" i="1"/>
  <c r="F36" i="1"/>
  <c r="E36" i="1"/>
  <c r="D36" i="1"/>
  <c r="C36" i="1"/>
  <c r="B36" i="1"/>
  <c r="A36" i="1"/>
  <c r="I35" i="1"/>
  <c r="H35" i="1"/>
  <c r="G35" i="1"/>
  <c r="F35" i="1"/>
  <c r="E35" i="1"/>
  <c r="D35" i="1"/>
  <c r="C35" i="1"/>
  <c r="B35" i="1"/>
  <c r="A35" i="1"/>
  <c r="I34" i="1"/>
  <c r="H34" i="1"/>
  <c r="G34" i="1"/>
  <c r="F34" i="1"/>
  <c r="E34" i="1"/>
  <c r="D34" i="1"/>
  <c r="C34" i="1"/>
  <c r="B34" i="1"/>
  <c r="A34" i="1"/>
  <c r="I33" i="1"/>
  <c r="H33" i="1"/>
  <c r="G33" i="1"/>
  <c r="F33" i="1"/>
  <c r="E33" i="1"/>
  <c r="D33" i="1"/>
  <c r="C33" i="1"/>
  <c r="B33" i="1"/>
  <c r="A33" i="1"/>
  <c r="I32" i="1"/>
  <c r="H32" i="1"/>
  <c r="G32" i="1"/>
  <c r="F32" i="1"/>
  <c r="E32" i="1"/>
  <c r="D32" i="1"/>
  <c r="C32" i="1"/>
  <c r="B32" i="1"/>
  <c r="A32" i="1"/>
  <c r="I31" i="1"/>
  <c r="H31" i="1"/>
  <c r="G31" i="1"/>
  <c r="F31" i="1"/>
  <c r="E31" i="1"/>
  <c r="D31" i="1"/>
  <c r="C31" i="1"/>
  <c r="B31" i="1"/>
  <c r="A31" i="1"/>
  <c r="I30" i="1"/>
  <c r="H30" i="1"/>
  <c r="G30" i="1"/>
  <c r="F30" i="1"/>
  <c r="E30" i="1"/>
  <c r="D30" i="1"/>
  <c r="C30" i="1"/>
  <c r="B30" i="1"/>
  <c r="A30" i="1"/>
  <c r="I29" i="1"/>
  <c r="H29" i="1"/>
  <c r="G29" i="1"/>
  <c r="F29" i="1"/>
  <c r="E29" i="1"/>
  <c r="D29" i="1"/>
  <c r="C29" i="1"/>
  <c r="B29" i="1"/>
  <c r="A29" i="1"/>
  <c r="I28" i="1"/>
  <c r="H28" i="1"/>
  <c r="G28" i="1"/>
  <c r="F28" i="1"/>
  <c r="E28" i="1"/>
  <c r="D28" i="1"/>
  <c r="C28" i="1"/>
  <c r="B28" i="1"/>
  <c r="A28" i="1"/>
  <c r="I27" i="1"/>
  <c r="H27" i="1"/>
  <c r="G27" i="1"/>
  <c r="F27" i="1"/>
  <c r="E27" i="1"/>
  <c r="D27" i="1"/>
  <c r="C27" i="1"/>
  <c r="B27" i="1"/>
  <c r="A27" i="1"/>
  <c r="I26" i="1"/>
  <c r="H26" i="1"/>
  <c r="G26" i="1"/>
  <c r="F26" i="1"/>
  <c r="E26" i="1"/>
  <c r="D26" i="1"/>
  <c r="C26" i="1"/>
  <c r="B26" i="1"/>
  <c r="A26" i="1"/>
  <c r="I25" i="1"/>
  <c r="H25" i="1"/>
  <c r="G25" i="1"/>
  <c r="F25" i="1"/>
  <c r="E25" i="1"/>
  <c r="D25" i="1"/>
  <c r="C25" i="1"/>
  <c r="B25" i="1"/>
  <c r="A25" i="1"/>
  <c r="I24" i="1"/>
  <c r="H24" i="1"/>
  <c r="G24" i="1"/>
  <c r="F24" i="1"/>
  <c r="E24" i="1"/>
  <c r="D24" i="1"/>
  <c r="C24" i="1"/>
  <c r="B24" i="1"/>
  <c r="A24" i="1"/>
  <c r="I23" i="1"/>
  <c r="H23" i="1"/>
  <c r="G23" i="1"/>
  <c r="F23" i="1"/>
  <c r="E23" i="1"/>
  <c r="D23" i="1"/>
  <c r="C23" i="1"/>
  <c r="B23" i="1"/>
  <c r="A23" i="1"/>
  <c r="I22" i="1"/>
  <c r="H22" i="1"/>
  <c r="G22" i="1"/>
  <c r="F22" i="1"/>
  <c r="E22" i="1"/>
  <c r="D22" i="1"/>
  <c r="C22" i="1"/>
  <c r="B22" i="1"/>
  <c r="A22" i="1"/>
  <c r="I21" i="1"/>
  <c r="H21" i="1"/>
  <c r="G21" i="1"/>
  <c r="F21" i="1"/>
  <c r="E21" i="1"/>
  <c r="D21" i="1"/>
  <c r="C21" i="1"/>
  <c r="B21" i="1"/>
  <c r="A21" i="1"/>
  <c r="I20" i="1"/>
  <c r="H20" i="1"/>
  <c r="G20" i="1"/>
  <c r="F20" i="1"/>
  <c r="E20" i="1"/>
  <c r="D20" i="1"/>
  <c r="C20" i="1"/>
  <c r="B20" i="1"/>
  <c r="A20" i="1"/>
  <c r="I19" i="1"/>
  <c r="H19" i="1"/>
  <c r="G19" i="1"/>
  <c r="F19" i="1"/>
  <c r="E19" i="1"/>
  <c r="D19" i="1"/>
  <c r="C19" i="1"/>
  <c r="B19" i="1"/>
  <c r="A19" i="1"/>
  <c r="I18" i="1"/>
  <c r="H18" i="1"/>
  <c r="G18" i="1"/>
  <c r="F18" i="1"/>
  <c r="E18" i="1"/>
  <c r="D18" i="1"/>
  <c r="C18" i="1"/>
  <c r="B18" i="1"/>
  <c r="A18" i="1"/>
  <c r="I17" i="1"/>
  <c r="H17" i="1"/>
  <c r="G17" i="1"/>
  <c r="F17" i="1"/>
  <c r="E17" i="1"/>
  <c r="D17" i="1"/>
  <c r="C17" i="1"/>
  <c r="B17" i="1"/>
  <c r="A17" i="1"/>
  <c r="I16" i="1"/>
  <c r="H16" i="1"/>
  <c r="G16" i="1"/>
  <c r="F16" i="1"/>
  <c r="E16" i="1"/>
  <c r="D16" i="1"/>
  <c r="C16" i="1"/>
  <c r="B16" i="1"/>
  <c r="A16" i="1"/>
  <c r="I15" i="1"/>
  <c r="H15" i="1"/>
  <c r="G15" i="1"/>
  <c r="F15" i="1"/>
  <c r="E15" i="1"/>
  <c r="D15" i="1"/>
  <c r="C15" i="1"/>
  <c r="B15" i="1"/>
  <c r="A15" i="1"/>
  <c r="I14" i="1"/>
  <c r="H14" i="1"/>
  <c r="G14" i="1"/>
  <c r="F14" i="1"/>
  <c r="E14" i="1"/>
  <c r="D14" i="1"/>
  <c r="C14" i="1"/>
  <c r="B14" i="1"/>
  <c r="A14" i="1"/>
  <c r="I13" i="1"/>
  <c r="H13" i="1"/>
  <c r="G13" i="1"/>
  <c r="F13" i="1"/>
  <c r="E13" i="1"/>
  <c r="D13" i="1"/>
  <c r="C13" i="1"/>
  <c r="B13" i="1"/>
  <c r="A13" i="1"/>
  <c r="I12" i="1"/>
  <c r="H12" i="1"/>
  <c r="G12" i="1"/>
  <c r="F12" i="1"/>
  <c r="E12" i="1"/>
  <c r="D12" i="1"/>
  <c r="C12" i="1"/>
  <c r="B12" i="1"/>
  <c r="A12" i="1"/>
  <c r="I11" i="1"/>
  <c r="H11" i="1"/>
  <c r="G11" i="1"/>
  <c r="F11" i="1"/>
  <c r="E11" i="1"/>
  <c r="D11" i="1"/>
  <c r="C11" i="1"/>
  <c r="B11" i="1"/>
  <c r="A11" i="1"/>
  <c r="I10" i="1"/>
  <c r="H10" i="1"/>
  <c r="G10" i="1"/>
  <c r="F10" i="1"/>
  <c r="E10" i="1"/>
  <c r="D10" i="1"/>
  <c r="C10" i="1"/>
  <c r="B10" i="1"/>
  <c r="A10" i="1"/>
  <c r="I9" i="1"/>
  <c r="H9" i="1"/>
  <c r="G9" i="1"/>
  <c r="F9" i="1"/>
  <c r="E9" i="1"/>
  <c r="D9" i="1"/>
  <c r="C9" i="1"/>
  <c r="B9" i="1"/>
  <c r="A9" i="1"/>
  <c r="I8" i="1"/>
  <c r="H8" i="1"/>
  <c r="G8" i="1"/>
  <c r="F8" i="1"/>
  <c r="E8" i="1"/>
  <c r="D8" i="1"/>
  <c r="C8" i="1"/>
  <c r="B8" i="1"/>
  <c r="A8" i="1"/>
  <c r="I7" i="1"/>
  <c r="H7" i="1"/>
  <c r="G7" i="1"/>
  <c r="F7" i="1"/>
  <c r="E7" i="1"/>
  <c r="D7" i="1"/>
  <c r="C7" i="1"/>
  <c r="B7" i="1"/>
  <c r="A7" i="1"/>
  <c r="I6" i="1"/>
  <c r="H6" i="1"/>
  <c r="G6" i="1"/>
  <c r="F6" i="1"/>
  <c r="E6" i="1"/>
  <c r="D6" i="1"/>
  <c r="C6" i="1"/>
  <c r="B6" i="1"/>
  <c r="A6" i="1"/>
  <c r="I5" i="1"/>
  <c r="H5" i="1"/>
  <c r="G5" i="1"/>
  <c r="F5" i="1"/>
  <c r="E5" i="1"/>
  <c r="D5" i="1"/>
  <c r="C5" i="1"/>
  <c r="B5" i="1"/>
  <c r="A5" i="1"/>
  <c r="I4" i="1"/>
  <c r="H4" i="1"/>
  <c r="G4" i="1"/>
  <c r="F4" i="1"/>
  <c r="E4" i="1"/>
  <c r="D4" i="1"/>
  <c r="C4" i="1"/>
  <c r="B4" i="1"/>
  <c r="A4" i="1"/>
  <c r="I3" i="1"/>
  <c r="H3" i="1"/>
  <c r="G3" i="1"/>
  <c r="F3" i="1"/>
  <c r="E3" i="1"/>
  <c r="D3" i="1"/>
  <c r="C3" i="1"/>
  <c r="B3" i="1"/>
  <c r="A3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<sst xmlns="http://schemas.openxmlformats.org/spreadsheetml/2006/main" count="9" uniqueCount="9">
  <si>
    <t>Contador</t>
  </si>
  <si>
    <t>Transparencia - Período</t>
  </si>
  <si>
    <t>Núm. Registro</t>
  </si>
  <si>
    <t>Fecha de recepción</t>
  </si>
  <si>
    <t>Descripción</t>
  </si>
  <si>
    <t>Valor estimado</t>
  </si>
  <si>
    <t>Origen</t>
  </si>
  <si>
    <t>Perceptor</t>
  </si>
  <si>
    <t>Destino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</si>
</sst>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_€"/>
  </numFmts>
  <fonts count="4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2" tint="-0.749992370372631"/>
      <name val="Arial"/>
      <family val="2"/>
    </font>
    <font>
      <b/>
      <sz val="9"/>
      <color theme="2" tint="-0.7499923703726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 tint="-0.249977111117893"/>
        <bgColor theme="5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right" vertical="top"/>
    </xf>
    <xf numFmtId="14" fontId="2" fillId="2" borderId="0" xfId="0" applyNumberFormat="1" applyFont="1" applyFill="1" applyAlignment="1">
      <alignment vertical="top"/>
    </xf>
    <xf numFmtId="14" fontId="2" fillId="2" borderId="0" xfId="0" applyNumberFormat="1" applyFont="1" applyFill="1" applyAlignment="1">
      <alignment vertical="top" wrapText="1"/>
    </xf>
    <xf numFmtId="44" fontId="2" fillId="2" borderId="0" xfId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14" fontId="2" fillId="0" borderId="0" xfId="0" applyNumberFormat="1" applyFont="1" applyAlignment="1">
      <alignment vertical="top"/>
    </xf>
    <xf numFmtId="14" fontId="2" fillId="0" borderId="0" xfId="0" applyNumberFormat="1" applyFont="1" applyAlignment="1">
      <alignment vertical="top" wrapText="1"/>
    </xf>
    <xf numFmtId="44" fontId="2" fillId="0" borderId="0" xfId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II\02_Comite-Etica\09_Obsequios\2022-A32_01-000001_Registro-obsequios\__Registro_Obsequios-AVAF.xlsx" TargetMode="External"/><Relationship Id="rId1" Type="http://schemas.openxmlformats.org/officeDocument/2006/relationships/externalLinkPath" Target="/SII/02_Comite-Etica/09_Obsequios/2022-A32_01-000001_Registro-obsequios/__Registro_Obsequios-AVA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bro_Registro-obsequios-AVAF"/>
      <sheetName val="Transparencia_Obsequios-AVAF"/>
      <sheetName val="Lista-Datos"/>
      <sheetName val="Notas"/>
    </sheetNames>
    <sheetDataSet>
      <sheetData sheetId="0">
        <row r="3">
          <cell r="A3">
            <v>1</v>
          </cell>
          <cell r="D3" t="str">
            <v>001/2019</v>
          </cell>
          <cell r="E3">
            <v>43753</v>
          </cell>
          <cell r="G3" t="str">
            <v>Medalla grabada con el logotipo y texto «Directia Generala Anticoruptie Romania»</v>
          </cell>
          <cell r="H3">
            <v>35</v>
          </cell>
          <cell r="J3" t="str">
            <v>Director general</v>
          </cell>
          <cell r="K3" t="str">
            <v>Ministerio de Asuntos exteriores de Rumanía</v>
          </cell>
          <cell r="P3" t="str">
            <v>Directora de Prevención, Formación y Documentación AVAF</v>
          </cell>
          <cell r="Q3" t="str">
            <v>Otros destinos AVAF</v>
          </cell>
          <cell r="R3" t="str">
            <v>Destino AVAF - Sala de juntas</v>
          </cell>
          <cell r="AJ3" t="str">
            <v>Ejercicios 2019-2022 [anterior a la entrada en vigor del Código ético]</v>
          </cell>
        </row>
        <row r="4">
          <cell r="A4">
            <v>2</v>
          </cell>
          <cell r="D4" t="str">
            <v>001/2021</v>
          </cell>
          <cell r="E4">
            <v>44550</v>
          </cell>
          <cell r="G4" t="str">
            <v>Caja de Navidad que contiene una botella de Torre Oria, otra de vino Caprasia y una pastilla de turrón de Alicante</v>
          </cell>
          <cell r="H4">
            <v>30</v>
          </cell>
          <cell r="J4" t="str">
            <v>Presidente</v>
          </cell>
          <cell r="K4" t="str">
            <v>Generalitat Valenciana</v>
          </cell>
          <cell r="P4" t="str">
            <v>Director AVAF</v>
          </cell>
          <cell r="Q4" t="str">
            <v>Otros</v>
          </cell>
          <cell r="R4" t="str">
            <v>Consumo compartido con el personal de la AVAF</v>
          </cell>
          <cell r="AJ4" t="str">
            <v>Ejercicios 2019-2022 [anterior a la entrada en vigor del Código ético]</v>
          </cell>
        </row>
        <row r="5">
          <cell r="A5">
            <v>3</v>
          </cell>
          <cell r="D5" t="str">
            <v>Prev-001/2022</v>
          </cell>
          <cell r="E5">
            <v>44587</v>
          </cell>
          <cell r="G5" t="str">
            <v>Cartera portafolios en piel marrón y logo de la Universidad de Salamanca</v>
          </cell>
          <cell r="H5">
            <v>100</v>
          </cell>
          <cell r="J5" t="str">
            <v>Vicerector de Postgrau i EP</v>
          </cell>
          <cell r="K5" t="str">
            <v>Universitat de Salamanca</v>
          </cell>
          <cell r="P5" t="str">
            <v>Director AVAF</v>
          </cell>
          <cell r="Q5" t="str">
            <v>Otros destinos AVAF</v>
          </cell>
          <cell r="R5" t="str">
            <v>Para el uso por el personal del AVAF</v>
          </cell>
          <cell r="AJ5" t="str">
            <v>Ejercicios 2019-2022 [anterior a la entrada en vigor del Código ético]</v>
          </cell>
        </row>
        <row r="6">
          <cell r="A6">
            <v>4</v>
          </cell>
          <cell r="D6" t="str">
            <v>Prev-002/2022</v>
          </cell>
          <cell r="E6">
            <v>44587</v>
          </cell>
          <cell r="G6" t="str">
            <v>Corbata Unamuno de color azul de seda con detalle del semblante de Unamuno y su famosa frase "Sólo el que sabe se libre, y más libre el que más sabe"</v>
          </cell>
          <cell r="H6">
            <v>62</v>
          </cell>
          <cell r="J6" t="str">
            <v>Vicerector de Postgrau i EP</v>
          </cell>
          <cell r="K6" t="str">
            <v>Universitat de Salamanca</v>
          </cell>
          <cell r="P6" t="str">
            <v>Director AVAF</v>
          </cell>
          <cell r="Q6" t="str">
            <v>Otros destinos AVAF</v>
          </cell>
          <cell r="R6" t="str">
            <v>Para el uso del director del AVAF</v>
          </cell>
          <cell r="AJ6" t="str">
            <v>Ejercicios 2019-2022 [anterior a la entrada en vigor del Código ético]</v>
          </cell>
        </row>
        <row r="7">
          <cell r="A7">
            <v>5</v>
          </cell>
          <cell r="D7" t="str">
            <v>001/2022</v>
          </cell>
          <cell r="E7">
            <v>44655</v>
          </cell>
          <cell r="G7" t="str">
            <v>Libro "Penyagolosa. Patrimonio de una comunidad. Entorno histórico y valor social"</v>
          </cell>
          <cell r="H7">
            <v>40</v>
          </cell>
          <cell r="J7" t="str">
            <v>Rectora</v>
          </cell>
          <cell r="K7" t="str">
            <v>Universitat Jaume I de Castelló</v>
          </cell>
          <cell r="P7" t="str">
            <v>Director AVAF</v>
          </cell>
          <cell r="Q7" t="str">
            <v>Biblioteca AVAF</v>
          </cell>
          <cell r="AJ7">
            <v>2022</v>
          </cell>
        </row>
        <row r="8">
          <cell r="A8">
            <v>6</v>
          </cell>
          <cell r="D8" t="str">
            <v>002/2022</v>
          </cell>
          <cell r="E8">
            <v>44692</v>
          </cell>
          <cell r="G8" t="str">
            <v>Grabado en aguafuerte y aguatinta sobre cobre, estampación natural en vacío, color sepia. Obra de Wenceslao Robles Escudero. Segunda edición de 100 ejemplares numerados y firmados por el mismo autor.</v>
          </cell>
          <cell r="H8">
            <v>110</v>
          </cell>
          <cell r="J8" t="str">
            <v>Vicepresidenta</v>
          </cell>
          <cell r="K8" t="str">
            <v>Parlamento de Andalucía</v>
          </cell>
          <cell r="P8" t="str">
            <v>Director AVAF</v>
          </cell>
          <cell r="Q8" t="str">
            <v>Biblioteca AVAF</v>
          </cell>
          <cell r="R8" t="str">
            <v>Obsequio protocolario -Relaciones institucionales</v>
          </cell>
          <cell r="AJ8">
            <v>2022</v>
          </cell>
        </row>
        <row r="9">
          <cell r="A9">
            <v>7</v>
          </cell>
          <cell r="D9" t="str">
            <v>003/2022</v>
          </cell>
          <cell r="E9">
            <v>44692</v>
          </cell>
          <cell r="G9" t="str">
            <v>Pisapapeles en cristal biselado y grabado de la Junta de Andalucía</v>
          </cell>
          <cell r="H9">
            <v>7</v>
          </cell>
          <cell r="J9" t="str">
            <v>Vicepresidenta</v>
          </cell>
          <cell r="K9" t="str">
            <v>Parlamento de Andalucía</v>
          </cell>
          <cell r="P9" t="str">
            <v>Director AVAF</v>
          </cell>
          <cell r="Q9" t="str">
            <v>Otros destinos AVAF</v>
          </cell>
          <cell r="R9" t="str">
            <v>Obsequio protocolario -Relaciones institucionales</v>
          </cell>
          <cell r="AJ9">
            <v>2022</v>
          </cell>
        </row>
        <row r="10">
          <cell r="A10">
            <v>8</v>
          </cell>
          <cell r="D10" t="str">
            <v>004/2022</v>
          </cell>
          <cell r="E10">
            <v>44699</v>
          </cell>
          <cell r="G10" t="str">
            <v>Libro "Estudios multidisciplinares sobre Ciencias Jurídicas y Gobernanza Global" editado por Colex, 1ª edición</v>
          </cell>
          <cell r="H10">
            <v>20</v>
          </cell>
          <cell r="J10" t="str">
            <v>Director</v>
          </cell>
          <cell r="K10" t="str">
            <v>Centro de investigación Gobernanza Global - USAL</v>
          </cell>
          <cell r="P10" t="str">
            <v>Director AVAF</v>
          </cell>
          <cell r="Q10" t="str">
            <v>Biblioteca AVAF</v>
          </cell>
          <cell r="AJ10">
            <v>2022</v>
          </cell>
        </row>
        <row r="11">
          <cell r="A11">
            <v>9</v>
          </cell>
          <cell r="D11" t="str">
            <v>005/2022</v>
          </cell>
          <cell r="E11">
            <v>44704</v>
          </cell>
          <cell r="G11" t="str">
            <v>Bolígrafo Rollerball Parker con grabado ICAV presentado en estuche (Sin tinta ni recambio).</v>
          </cell>
          <cell r="H11">
            <v>25</v>
          </cell>
          <cell r="J11" t="str">
            <v>Decana</v>
          </cell>
          <cell r="K11" t="str">
            <v>Ilustre colegio de abogados de Valencia</v>
          </cell>
          <cell r="P11" t="str">
            <v>Director AVAF</v>
          </cell>
          <cell r="Q11" t="str">
            <v>Otros destinos AVAF</v>
          </cell>
          <cell r="R11" t="str">
            <v>Para el uso del personal del AVAF</v>
          </cell>
          <cell r="AJ11">
            <v>2022</v>
          </cell>
        </row>
        <row r="12">
          <cell r="A12">
            <v>10</v>
          </cell>
          <cell r="D12" t="str">
            <v>006/2022</v>
          </cell>
          <cell r="E12">
            <v>44707</v>
          </cell>
          <cell r="G12" t="str">
            <v>Libro catálogo de la exposición de Josep Renau organizada por la Diputación de València</v>
          </cell>
          <cell r="H12">
            <v>33</v>
          </cell>
          <cell r="J12" t="str">
            <v>Presidente</v>
          </cell>
          <cell r="K12" t="str">
            <v>Diputación de Valencia</v>
          </cell>
          <cell r="P12" t="str">
            <v>Director AVAF</v>
          </cell>
          <cell r="Q12" t="str">
            <v>Biblioteca AVAF</v>
          </cell>
          <cell r="AJ12">
            <v>2022</v>
          </cell>
        </row>
        <row r="13">
          <cell r="A13">
            <v>11</v>
          </cell>
          <cell r="D13" t="str">
            <v>007/2022</v>
          </cell>
          <cell r="E13">
            <v>44711</v>
          </cell>
          <cell r="G13" t="str">
            <v>Libro "Anuario de Transparencia Local 4/2021 editado por la Fundación Democracia y Gobierno Local"</v>
          </cell>
          <cell r="H13">
            <v>25</v>
          </cell>
          <cell r="J13" t="str">
            <v>Presidente</v>
          </cell>
          <cell r="K13" t="str">
            <v>Consejo valenciano de transparencia de la Generalitat Valenciana</v>
          </cell>
          <cell r="P13" t="str">
            <v>Director AVAF</v>
          </cell>
          <cell r="Q13" t="str">
            <v>Biblioteca AVAF</v>
          </cell>
          <cell r="AJ13">
            <v>2022</v>
          </cell>
        </row>
        <row r="14">
          <cell r="A14">
            <v>12</v>
          </cell>
          <cell r="D14" t="str">
            <v>008/2022</v>
          </cell>
          <cell r="E14">
            <v>44753</v>
          </cell>
          <cell r="G14" t="str">
            <v>Libro "Leyes de la Corrupción y Ejemplaridad Pública" de José Antonio Fernández Ajenjo</v>
          </cell>
          <cell r="H14">
            <v>30</v>
          </cell>
          <cell r="J14" t="str">
            <v>El autor del libro</v>
          </cell>
          <cell r="K14" t="str">
            <v>Particular</v>
          </cell>
          <cell r="P14" t="str">
            <v>Director AVAF</v>
          </cell>
          <cell r="Q14" t="str">
            <v>Biblioteca AVAF</v>
          </cell>
          <cell r="AJ14">
            <v>2022</v>
          </cell>
        </row>
        <row r="15">
          <cell r="A15">
            <v>13</v>
          </cell>
          <cell r="D15" t="str">
            <v>009/2022</v>
          </cell>
          <cell r="E15">
            <v>44753</v>
          </cell>
          <cell r="G15" t="str">
            <v>Libro "Ciberestafas. La historia de nunca acabar" de Juan Carlos Galindo</v>
          </cell>
          <cell r="H15">
            <v>22</v>
          </cell>
          <cell r="J15" t="str">
            <v>El autor del libro</v>
          </cell>
          <cell r="K15" t="str">
            <v>Particular</v>
          </cell>
          <cell r="P15" t="str">
            <v>Director AVAF</v>
          </cell>
          <cell r="Q15" t="str">
            <v>Biblioteca AVAF</v>
          </cell>
          <cell r="AJ15">
            <v>2022</v>
          </cell>
        </row>
        <row r="16">
          <cell r="A16">
            <v>14</v>
          </cell>
          <cell r="D16" t="str">
            <v>010/2022</v>
          </cell>
          <cell r="E16">
            <v>44795</v>
          </cell>
          <cell r="G16" t="str">
            <v>Libro "Elca" publicado por la Diputació de Valencia</v>
          </cell>
          <cell r="H16">
            <v>25</v>
          </cell>
          <cell r="J16" t="str">
            <v>Presidente</v>
          </cell>
          <cell r="K16" t="str">
            <v>Diputación de Valencia</v>
          </cell>
          <cell r="P16" t="str">
            <v>Director AVAF</v>
          </cell>
          <cell r="Q16" t="str">
            <v>Biblioteca AVAF</v>
          </cell>
          <cell r="AJ16">
            <v>2022</v>
          </cell>
        </row>
        <row r="17">
          <cell r="A17">
            <v>15</v>
          </cell>
          <cell r="D17" t="str">
            <v>011/2022</v>
          </cell>
          <cell r="E17">
            <v>44824</v>
          </cell>
          <cell r="G17" t="str">
            <v>Libro "Auditoría y control de la respuesta al Covid-19 y de la implementación de la iniciativa Next
Generation"</v>
          </cell>
          <cell r="H17">
            <v>74</v>
          </cell>
          <cell r="J17" t="str">
            <v>Conselleiro maior</v>
          </cell>
          <cell r="K17" t="str">
            <v>Consello de Contas de Galicia</v>
          </cell>
          <cell r="P17" t="str">
            <v>Director AVAF</v>
          </cell>
          <cell r="Q17" t="str">
            <v>Biblioteca AVAF</v>
          </cell>
          <cell r="AJ17">
            <v>2022</v>
          </cell>
        </row>
        <row r="18">
          <cell r="A18">
            <v>16</v>
          </cell>
          <cell r="D18" t="str">
            <v>012/2022</v>
          </cell>
          <cell r="E18">
            <v>44824</v>
          </cell>
          <cell r="G18" t="str">
            <v>Libro "El control externo y fomento de la integridad: Experiencias en la prevención de la corrupción"</v>
          </cell>
          <cell r="H18">
            <v>21</v>
          </cell>
          <cell r="J18" t="str">
            <v>Conselleiro maior</v>
          </cell>
          <cell r="K18" t="str">
            <v>Consello de Contas de Galicia</v>
          </cell>
          <cell r="P18" t="str">
            <v>Director AVAF</v>
          </cell>
          <cell r="Q18" t="str">
            <v>Biblioteca AVAF</v>
          </cell>
          <cell r="AJ18">
            <v>2022</v>
          </cell>
        </row>
        <row r="19">
          <cell r="A19">
            <v>17</v>
          </cell>
          <cell r="D19" t="str">
            <v>013/2022</v>
          </cell>
          <cell r="E19">
            <v>44825</v>
          </cell>
          <cell r="G19" t="str">
            <v>Pisapapeles con la inscripción conmemorativa "Setmana ciutadana, Federació d'Associacions Veïnals de València".</v>
          </cell>
          <cell r="H19">
            <v>15</v>
          </cell>
          <cell r="J19" t="str">
            <v>Presidenta</v>
          </cell>
          <cell r="K19" t="str">
            <v>Federació d'Associacions Veïnals de València</v>
          </cell>
          <cell r="P19" t="str">
            <v>Director AVAF</v>
          </cell>
          <cell r="Q19" t="str">
            <v>Otros destinos AVAF</v>
          </cell>
          <cell r="R19" t="str">
            <v>Para el uso del personal del AVAF</v>
          </cell>
          <cell r="AJ19">
            <v>2022</v>
          </cell>
        </row>
        <row r="20">
          <cell r="A20">
            <v>18</v>
          </cell>
          <cell r="D20" t="str">
            <v>014/2022</v>
          </cell>
          <cell r="E20">
            <v>44833</v>
          </cell>
          <cell r="G20" t="str">
            <v>Libro "El derecho de acceso a la información pública en la Región de Murcia" editado por el Consejo de Transparencia de la Región de Murcia</v>
          </cell>
          <cell r="H20" t="str">
            <v>No consta - Libro de distribución gratuita en fuentes digitales abiertas</v>
          </cell>
          <cell r="J20" t="str">
            <v>Congreso Internacional de Transparencia</v>
          </cell>
          <cell r="K20" t="str">
            <v>Universidad Politécnica de Cartagena</v>
          </cell>
          <cell r="P20" t="str">
            <v>Director de Análisis e Investigación AVAF</v>
          </cell>
          <cell r="Q20" t="str">
            <v>Biblioteca AVAF</v>
          </cell>
          <cell r="AJ20">
            <v>2022</v>
          </cell>
        </row>
        <row r="21">
          <cell r="A21">
            <v>19</v>
          </cell>
          <cell r="D21" t="str">
            <v>015/2022</v>
          </cell>
          <cell r="E21">
            <v>44834</v>
          </cell>
          <cell r="G21" t="str">
            <v xml:space="preserve">Libro "El derecho de acceso a la información pública en la Región de Murcia" editado por el Consejo de Transparencia de la Región de Murcia </v>
          </cell>
          <cell r="H21" t="str">
            <v>No consta - Libro de distribución gratuita en fuentes digitales abiertas</v>
          </cell>
          <cell r="J21" t="str">
            <v>Rectora y presidenta de honor Congreso Internacional de Transparencia (CIT)</v>
          </cell>
          <cell r="K21" t="str">
            <v>Universidad Politécnica de Cartagena</v>
          </cell>
          <cell r="P21" t="str">
            <v>Director AVAF</v>
          </cell>
          <cell r="Q21" t="str">
            <v>Biblioteca AVAF</v>
          </cell>
          <cell r="AJ21">
            <v>2022</v>
          </cell>
        </row>
        <row r="22">
          <cell r="A22">
            <v>20</v>
          </cell>
          <cell r="D22" t="str">
            <v>016/2022</v>
          </cell>
          <cell r="E22">
            <v>44837</v>
          </cell>
          <cell r="G22" t="str">
            <v>Caja de artesanía colombiana que contiene un bolígrafo y una bolsita de caramelos de café</v>
          </cell>
          <cell r="H22">
            <v>6</v>
          </cell>
          <cell r="J22" t="str">
            <v>Contralora</v>
          </cell>
          <cell r="K22" t="str">
            <v>Contraloría Departamental del Valle del Cauca, Colombia</v>
          </cell>
          <cell r="P22" t="str">
            <v>Jefa de Área de Administración, Recursos Humanos y Gestión Económica AVAF</v>
          </cell>
          <cell r="Q22" t="str">
            <v>Personal</v>
          </cell>
          <cell r="AJ22">
            <v>2022</v>
          </cell>
        </row>
        <row r="23">
          <cell r="A23">
            <v>21</v>
          </cell>
          <cell r="D23" t="str">
            <v>017/2022</v>
          </cell>
          <cell r="E23">
            <v>44837</v>
          </cell>
          <cell r="G23" t="str">
            <v>Figura de cerámica con forma de gato y bosita con caramelos de café de Colombia</v>
          </cell>
          <cell r="H23">
            <v>21</v>
          </cell>
          <cell r="J23" t="str">
            <v>Contralora</v>
          </cell>
          <cell r="K23" t="str">
            <v>Contraloría Departamental del Valle del Cauca, Colombia</v>
          </cell>
          <cell r="P23" t="str">
            <v>Secretaria de Dirección AVAF</v>
          </cell>
          <cell r="Q23" t="str">
            <v>Personal</v>
          </cell>
          <cell r="AJ23">
            <v>2022</v>
          </cell>
        </row>
        <row r="24">
          <cell r="A24">
            <v>22</v>
          </cell>
          <cell r="D24" t="str">
            <v>018/2022</v>
          </cell>
          <cell r="E24">
            <v>44837</v>
          </cell>
          <cell r="G24" t="str">
            <v>Figura decorativa en forma de gato con la inscripción "Recuerdo de Cali-Colombia"</v>
          </cell>
          <cell r="H24">
            <v>45</v>
          </cell>
          <cell r="J24" t="str">
            <v>Contralora</v>
          </cell>
          <cell r="K24" t="str">
            <v>Contraloría Departamental del Valle del Cauca, Colombia</v>
          </cell>
          <cell r="P24" t="str">
            <v>Director AVAF</v>
          </cell>
          <cell r="Q24" t="str">
            <v>Otros destinos AVAF</v>
          </cell>
          <cell r="R24" t="str">
            <v>Destino AVAF - Sala de juntas</v>
          </cell>
          <cell r="AJ24">
            <v>2022</v>
          </cell>
        </row>
        <row r="25">
          <cell r="A25">
            <v>23</v>
          </cell>
          <cell r="D25" t="str">
            <v>019/2022</v>
          </cell>
          <cell r="E25">
            <v>44837</v>
          </cell>
          <cell r="G25" t="str">
            <v>Caja bombonera de madera y bolseta con caramelos de café de Colombia</v>
          </cell>
          <cell r="H25">
            <v>21</v>
          </cell>
          <cell r="J25" t="str">
            <v>Contralora</v>
          </cell>
          <cell r="K25" t="str">
            <v>Contraloría Departamental del Valle del Cauca, Colombia</v>
          </cell>
          <cell r="P25" t="str">
            <v>Director AVAF</v>
          </cell>
          <cell r="Q25" t="str">
            <v>Otros destinos AVAF</v>
          </cell>
          <cell r="R25" t="str">
            <v>Destino AVAF - Sala de juntas</v>
          </cell>
          <cell r="AJ25">
            <v>2022</v>
          </cell>
        </row>
        <row r="26">
          <cell r="A26">
            <v>24</v>
          </cell>
          <cell r="D26" t="str">
            <v>020/2022</v>
          </cell>
          <cell r="E26">
            <v>44837</v>
          </cell>
          <cell r="G26" t="str">
            <v>Figura de cerámica con forma de gato y bosita con caramelos de café de Colombia</v>
          </cell>
          <cell r="H26">
            <v>21</v>
          </cell>
          <cell r="J26" t="str">
            <v>Contralora</v>
          </cell>
          <cell r="K26" t="str">
            <v>Contraloría Departamental del Valle del Cauca, Colombia</v>
          </cell>
          <cell r="P26" t="str">
            <v>Directora Adjunta y de Asuntos Jurídicos AVAF</v>
          </cell>
          <cell r="Q26" t="str">
            <v>Otros destinos AVAF</v>
          </cell>
          <cell r="R26" t="str">
            <v>Figura decorativa: Destino AVAF - Sala de juntas
Caramelos de café: Consumo compartido con el personal de la AVAF</v>
          </cell>
          <cell r="AJ26">
            <v>2022</v>
          </cell>
        </row>
        <row r="27">
          <cell r="A27">
            <v>25</v>
          </cell>
          <cell r="D27" t="str">
            <v>021/2022</v>
          </cell>
          <cell r="E27">
            <v>44882</v>
          </cell>
          <cell r="G27" t="str">
            <v>Libro "María" de Jorge Isaacs. Edición crítica de Mario Carvajal</v>
          </cell>
          <cell r="H27">
            <v>30</v>
          </cell>
          <cell r="J27" t="str">
            <v>Contralora</v>
          </cell>
          <cell r="K27" t="str">
            <v>Contraloría Departamental del Valle del Cauca, Colombia</v>
          </cell>
          <cell r="P27" t="str">
            <v>Director de Análisis e Investigación AVAF</v>
          </cell>
          <cell r="Q27" t="str">
            <v>Otros destinos AVAF</v>
          </cell>
          <cell r="R27" t="str">
            <v>Destino AVAF - Sala de juntas</v>
          </cell>
          <cell r="AJ27">
            <v>2022</v>
          </cell>
        </row>
        <row r="28">
          <cell r="A28">
            <v>26</v>
          </cell>
          <cell r="D28" t="str">
            <v>022/2022</v>
          </cell>
          <cell r="E28">
            <v>44882</v>
          </cell>
          <cell r="G28" t="str">
            <v>Figura decorativa con forma de gato dorada, símbolo de la ciuda de Santiago de Cali</v>
          </cell>
          <cell r="H28" t="str">
            <v>No consta</v>
          </cell>
          <cell r="J28" t="str">
            <v>Contralora</v>
          </cell>
          <cell r="K28" t="str">
            <v>Contraloría Departamental del Valle del Cauca, Colombia</v>
          </cell>
          <cell r="P28" t="str">
            <v>Director de Análisis e Investigación AVAF</v>
          </cell>
          <cell r="Q28" t="str">
            <v>Otros destinos AVAF</v>
          </cell>
          <cell r="R28" t="str">
            <v>Destino AVAF - Sala de juntas</v>
          </cell>
          <cell r="AJ28">
            <v>2022</v>
          </cell>
        </row>
        <row r="29">
          <cell r="A29">
            <v>27</v>
          </cell>
          <cell r="D29" t="str">
            <v>023/2022</v>
          </cell>
          <cell r="E29">
            <v>44917</v>
          </cell>
          <cell r="G29" t="str">
            <v>Cuatro golondrinas en cerámica del Manises, taller LGV Gimeno</v>
          </cell>
          <cell r="H29">
            <v>42</v>
          </cell>
          <cell r="J29" t="str">
            <v>Presidente</v>
          </cell>
          <cell r="K29" t="str">
            <v>Diputación de Valencia</v>
          </cell>
          <cell r="P29" t="str">
            <v>Director AVAF</v>
          </cell>
          <cell r="Q29" t="str">
            <v>Devuelto</v>
          </cell>
          <cell r="R29" t="str">
            <v>Conforme a lo dispuesto en el art. 29 del Código Ético y de Conducta de la AVAF</v>
          </cell>
          <cell r="AJ29">
            <v>2022</v>
          </cell>
        </row>
        <row r="30">
          <cell r="A30">
            <v>28</v>
          </cell>
          <cell r="D30" t="str">
            <v>001/2023</v>
          </cell>
          <cell r="E30">
            <v>44972</v>
          </cell>
          <cell r="G30" t="str">
            <v>Libro "Alzira la isla del Júcar"</v>
          </cell>
          <cell r="H30" t="str">
            <v>No consta</v>
          </cell>
          <cell r="J30" t="str">
            <v>-</v>
          </cell>
          <cell r="K30" t="str">
            <v>Ajuntament de Alzira</v>
          </cell>
          <cell r="P30" t="str">
            <v>Director de Análisis e Investigación AVAF</v>
          </cell>
          <cell r="Q30" t="str">
            <v>Personal</v>
          </cell>
          <cell r="AJ30" t="str">
            <v>1T-2023</v>
          </cell>
        </row>
        <row r="31">
          <cell r="A31">
            <v>29</v>
          </cell>
          <cell r="D31" t="str">
            <v>002/2023</v>
          </cell>
          <cell r="E31">
            <v>44981</v>
          </cell>
          <cell r="G31" t="str">
            <v>Funda porta móvil con batería recarga y porta tarjetas. Swiss Peak</v>
          </cell>
          <cell r="H31">
            <v>25</v>
          </cell>
          <cell r="J31" t="str">
            <v>Asistente del Director General OLAF</v>
          </cell>
          <cell r="K31" t="str">
            <v>OLAF - Oficina Europea de Lucha contra el Fraude.</v>
          </cell>
          <cell r="P31" t="str">
            <v>Director de Análisis e Investigación AVAF</v>
          </cell>
          <cell r="Q31" t="str">
            <v>Personal</v>
          </cell>
          <cell r="AJ31" t="str">
            <v>1T-2023</v>
          </cell>
        </row>
        <row r="32">
          <cell r="A32">
            <v>29</v>
          </cell>
          <cell r="D32" t="str">
            <v>002/2023</v>
          </cell>
          <cell r="E32">
            <v>44981</v>
          </cell>
          <cell r="G32" t="str">
            <v>Funda porta móvil con batería recarga y porta tarjetas. Swiss Peak</v>
          </cell>
          <cell r="H32">
            <v>43</v>
          </cell>
          <cell r="J32" t="str">
            <v>Asistente del Director General OLAF</v>
          </cell>
          <cell r="K32" t="str">
            <v>OLAF - Oficina Europea de Lucha contra el Fraude.</v>
          </cell>
          <cell r="P32" t="str">
            <v>Director de Análisis e Investigación AVAF</v>
          </cell>
          <cell r="Q32" t="str">
            <v>Personal</v>
          </cell>
          <cell r="AJ32" t="str">
            <v>1T-2023</v>
          </cell>
        </row>
        <row r="33">
          <cell r="A33">
            <v>30</v>
          </cell>
          <cell r="D33" t="str">
            <v>003/2023</v>
          </cell>
          <cell r="E33">
            <v>44981</v>
          </cell>
          <cell r="G33" t="str">
            <v>Estuche con cargador móvil</v>
          </cell>
          <cell r="H33">
            <v>43</v>
          </cell>
          <cell r="J33" t="str">
            <v>Jefe de selección de la OLAF</v>
          </cell>
          <cell r="K33" t="str">
            <v>OLAF - Oficina Europea de Lucha contra el Fraude.</v>
          </cell>
          <cell r="P33" t="str">
            <v>Director AVAF</v>
          </cell>
          <cell r="Q33" t="str">
            <v>Otros destinos AVAF</v>
          </cell>
          <cell r="R33" t="str">
            <v>Para el uso del director del AVAF</v>
          </cell>
          <cell r="AJ33" t="str">
            <v>1T-2023</v>
          </cell>
        </row>
        <row r="34">
          <cell r="A34">
            <v>31</v>
          </cell>
          <cell r="D34" t="str">
            <v>004/2023</v>
          </cell>
          <cell r="E34">
            <v>44981</v>
          </cell>
          <cell r="G34" t="str">
            <v>Medalla grabada con logotipo y texto «OLAF - EUROPEAN ANTI-FRAUD OFFICE»</v>
          </cell>
          <cell r="H34">
            <v>18</v>
          </cell>
          <cell r="J34" t="str">
            <v>Jefe de selección de la OLAF</v>
          </cell>
          <cell r="K34" t="str">
            <v>OLAF - Oficina Europea de Lucha contra el Fraude.</v>
          </cell>
          <cell r="P34" t="str">
            <v>Director AVAF</v>
          </cell>
          <cell r="Q34" t="str">
            <v>Otros destinos AVAF</v>
          </cell>
          <cell r="R34" t="str">
            <v>Sala de juntas</v>
          </cell>
          <cell r="AJ34" t="str">
            <v>1T-2023</v>
          </cell>
        </row>
        <row r="35">
          <cell r="A35">
            <v>32</v>
          </cell>
          <cell r="D35" t="str">
            <v>005/2023</v>
          </cell>
          <cell r="E35">
            <v>44981</v>
          </cell>
          <cell r="G35" t="str">
            <v>Estuche y cargador móvil</v>
          </cell>
          <cell r="H35">
            <v>43</v>
          </cell>
          <cell r="J35" t="str">
            <v>Asistente del Director General OLAF</v>
          </cell>
          <cell r="K35" t="str">
            <v>OLAF - Oficina Europea de Lucha contra el Fraude.</v>
          </cell>
          <cell r="P35" t="str">
            <v>Directora Adjunta y de Asuntos Jurídicos AVAF</v>
          </cell>
          <cell r="Q35" t="str">
            <v>Otros destinos AVAF</v>
          </cell>
          <cell r="R35" t="str">
            <v>Para uso en el despacho de la directora Adjunta y de Asuntos Jurídicos</v>
          </cell>
          <cell r="AJ35" t="str">
            <v>1T-2023</v>
          </cell>
        </row>
        <row r="36">
          <cell r="A36">
            <v>33</v>
          </cell>
          <cell r="D36" t="str">
            <v>006/2023</v>
          </cell>
          <cell r="E36">
            <v>45020</v>
          </cell>
          <cell r="G36" t="str">
            <v>Azulejo cerámico grabado con el logo y nombre de la institución que lo ofrece y el texto: "Joan Llinares Gómez Soci de honor 2023"</v>
          </cell>
          <cell r="H36">
            <v>20</v>
          </cell>
          <cell r="J36" t="str">
            <v>Junta de socios</v>
          </cell>
          <cell r="K36" t="str">
            <v>Plataforma Castellón por la Justicia y contra la Corrupción</v>
          </cell>
          <cell r="P36" t="str">
            <v>Director AVAF</v>
          </cell>
          <cell r="Q36" t="str">
            <v>Otros destinos AVAF</v>
          </cell>
          <cell r="R36" t="str">
            <v>Sala de juntas</v>
          </cell>
          <cell r="AJ36" t="str">
            <v>2T-2023</v>
          </cell>
        </row>
        <row r="37">
          <cell r="A37">
            <v>34</v>
          </cell>
          <cell r="D37" t="str">
            <v>007/2023</v>
          </cell>
          <cell r="E37">
            <v>45028</v>
          </cell>
          <cell r="G37" t="str">
            <v>Libro "La función pública local tras la Ley 20/2021 de reducción de la temporalidad" de Xavier Boltaina Bosch</v>
          </cell>
          <cell r="H37">
            <v>45</v>
          </cell>
          <cell r="J37" t="str">
            <v>Área de formación</v>
          </cell>
          <cell r="K37" t="str">
            <v>CEMCI - Centro de estudios municipales y de cooperación internacional</v>
          </cell>
          <cell r="P37" t="str">
            <v>Jefa de Unidad de Análisis e Investigación I AVAF</v>
          </cell>
          <cell r="Q37" t="str">
            <v>Biblioteca AVAF</v>
          </cell>
          <cell r="AJ37" t="str">
            <v>2T-2023</v>
          </cell>
        </row>
        <row r="38">
          <cell r="A38">
            <v>35</v>
          </cell>
          <cell r="D38" t="str">
            <v>008/2023</v>
          </cell>
          <cell r="E38">
            <v>45028</v>
          </cell>
          <cell r="G38" t="str">
            <v>Libro "La función pública local tras la Ley 20/2021 de reducción de la temporalidad" de Xavier Boltaina Bosch</v>
          </cell>
          <cell r="H38">
            <v>45</v>
          </cell>
          <cell r="J38" t="str">
            <v>Organizador del curso</v>
          </cell>
          <cell r="K38" t="str">
            <v>CEMCI - Centro de estudios municipales y de cooperación internacional</v>
          </cell>
          <cell r="P38" t="str">
            <v>Jefa de Sección de Investigación III AVAF</v>
          </cell>
          <cell r="Q38" t="str">
            <v>Biblioteca AVAF</v>
          </cell>
          <cell r="AJ38" t="str">
            <v>2T-2023</v>
          </cell>
        </row>
        <row r="39">
          <cell r="A39">
            <v>36</v>
          </cell>
          <cell r="D39" t="str">
            <v>009/2023</v>
          </cell>
          <cell r="E39">
            <v>45061</v>
          </cell>
          <cell r="G39" t="str">
            <v>Libro: "Sorolla a Roma. L'artista i la pensió de la Diputació de València (1884-1889)", catálogo de exposición</v>
          </cell>
          <cell r="H39">
            <v>49</v>
          </cell>
          <cell r="J39" t="str">
            <v>Presidente</v>
          </cell>
          <cell r="K39" t="str">
            <v>Diputación de Valencia</v>
          </cell>
          <cell r="P39" t="str">
            <v>Director AVAF</v>
          </cell>
          <cell r="Q39" t="str">
            <v>Biblioteca AVAF</v>
          </cell>
          <cell r="AJ39" t="str">
            <v>2T-2023</v>
          </cell>
        </row>
        <row r="40">
          <cell r="A40">
            <v>37</v>
          </cell>
          <cell r="D40" t="str">
            <v>010/2023</v>
          </cell>
          <cell r="E40">
            <v>45064</v>
          </cell>
          <cell r="G40" t="str">
            <v>Libro "Anuario de Transparencia Local", publicado por la Fundación democracia y gobierno local</v>
          </cell>
          <cell r="H40">
            <v>24</v>
          </cell>
          <cell r="J40" t="str">
            <v>Presidente</v>
          </cell>
          <cell r="K40" t="str">
            <v>Consejo valenciano de transparencia de la Generalitat Valenciana</v>
          </cell>
          <cell r="P40" t="str">
            <v>Director AVAF</v>
          </cell>
          <cell r="Q40" t="str">
            <v>Biblioteca AVAF</v>
          </cell>
          <cell r="AJ40" t="str">
            <v>2T-2023</v>
          </cell>
        </row>
        <row r="41">
          <cell r="A41">
            <v>38</v>
          </cell>
          <cell r="D41" t="str">
            <v>011/2023</v>
          </cell>
          <cell r="E41">
            <v>45064</v>
          </cell>
          <cell r="G41" t="str">
            <v>Libro "Corts i assemblees parlamentàries. Jaume I, Pere el Gran, Alfons el Liberal i Jaume II (1238-
1326)", primer volumen del Acta Curiarum Regni Valentiae, presentado el 10 de marzo de 2023 a les Corts</v>
          </cell>
          <cell r="H41">
            <v>30</v>
          </cell>
          <cell r="J41" t="str">
            <v>Presidente</v>
          </cell>
          <cell r="K41" t="str">
            <v>Corts Valencianes</v>
          </cell>
          <cell r="P41" t="str">
            <v>Director AVAF</v>
          </cell>
          <cell r="Q41" t="str">
            <v>Biblioteca AVAF</v>
          </cell>
          <cell r="AJ41" t="str">
            <v>2T-2023</v>
          </cell>
        </row>
        <row r="42">
          <cell r="A42">
            <v>39</v>
          </cell>
          <cell r="D42" t="str">
            <v>012/2023</v>
          </cell>
          <cell r="E42">
            <v>45069</v>
          </cell>
          <cell r="G42" t="str">
            <v>Memoria 2022 de la Oficina Municipal contra el Fraude i la Corrupción del Ayuntamiento de Madrid</v>
          </cell>
          <cell r="H42">
            <v>0</v>
          </cell>
          <cell r="J42" t="str">
            <v>Director</v>
          </cell>
          <cell r="K42" t="str">
            <v>Oficina Municipal contra el Fraude i la Corrupción del Ayuntamiento de Madrid</v>
          </cell>
          <cell r="P42" t="str">
            <v>Director AVAF</v>
          </cell>
          <cell r="Q42" t="str">
            <v>Biblioteca AVAF</v>
          </cell>
          <cell r="AJ42" t="str">
            <v>2T-2023</v>
          </cell>
        </row>
        <row r="43">
          <cell r="A43">
            <v>40</v>
          </cell>
          <cell r="D43" t="str">
            <v>013/2023</v>
          </cell>
          <cell r="E43">
            <v>45070</v>
          </cell>
          <cell r="G43" t="str">
            <v>Revista de Transparència Metropolitana, Lux Barcelona núm. 4</v>
          </cell>
          <cell r="H43">
            <v>0</v>
          </cell>
          <cell r="J43" t="str">
            <v>Directora</v>
          </cell>
          <cell r="K43" t="str">
            <v>Agencia de Transparencia del Área Metropolitana de Barcelona</v>
          </cell>
          <cell r="P43" t="str">
            <v>Director AVAF</v>
          </cell>
          <cell r="Q43" t="str">
            <v>Biblioteca AVAF</v>
          </cell>
          <cell r="AJ43" t="str">
            <v>2T-2023</v>
          </cell>
        </row>
        <row r="44">
          <cell r="A44">
            <v>41</v>
          </cell>
          <cell r="D44" t="str">
            <v>014/2023</v>
          </cell>
          <cell r="E44">
            <v>45096</v>
          </cell>
          <cell r="G44" t="str">
            <v>Grabado enmarcado de "Ediciones de Obra Gráfica Pata Negra y Fermín Santos" representando el edificio de la Fiscalía General del Estado</v>
          </cell>
          <cell r="H44">
            <v>30</v>
          </cell>
          <cell r="J44" t="str">
            <v>Fiscal General</v>
          </cell>
          <cell r="K44" t="str">
            <v>Fiscalía General de l'Estat</v>
          </cell>
          <cell r="P44" t="str">
            <v>Director AVAF</v>
          </cell>
          <cell r="Q44" t="str">
            <v>Otros destinos AVAF</v>
          </cell>
          <cell r="AJ44" t="str">
            <v>2T-2023</v>
          </cell>
        </row>
        <row r="45">
          <cell r="A45">
            <v>42</v>
          </cell>
          <cell r="D45" t="str">
            <v>015/2023</v>
          </cell>
          <cell r="E45">
            <v>45134</v>
          </cell>
          <cell r="G45" t="str">
            <v>Libro de poesía</v>
          </cell>
          <cell r="H45">
            <v>0</v>
          </cell>
          <cell r="J45" t="str">
            <v>Persona denunciante protegida</v>
          </cell>
          <cell r="K45" t="str">
            <v>-</v>
          </cell>
          <cell r="P45" t="str">
            <v>Directora Adjunta y de Asuntos Jurídicos AVAF</v>
          </cell>
          <cell r="Q45" t="str">
            <v>Personal</v>
          </cell>
          <cell r="AJ45" t="str">
            <v>3T-2023</v>
          </cell>
        </row>
        <row r="46">
          <cell r="A46">
            <v>43</v>
          </cell>
          <cell r="D46" t="str">
            <v>016/2023</v>
          </cell>
          <cell r="E46">
            <v>45198</v>
          </cell>
          <cell r="G46" t="str">
            <v>Pack EPAC/EACN:
- Bolsa de tela con el logo EPAC/EACN
- Bolígrafo con el logo EPAC/EACN
- Libreta con el logo EPAC/EACN
- Pin con el logo con el logo EPAC/EACN</v>
          </cell>
          <cell r="H46">
            <v>5</v>
          </cell>
          <cell r="J46" t="str">
            <v>Organizadores</v>
          </cell>
          <cell r="K46" t="str">
            <v>European Partners against Corruption (EPAC) and the European contact-point network against corruption (EACN)</v>
          </cell>
          <cell r="P46" t="str">
            <v>Jefa de Unidad de Relaciones Institucionales, Comunicación y Participación AVAF</v>
          </cell>
          <cell r="Q46" t="str">
            <v>Personal</v>
          </cell>
          <cell r="AJ46" t="str">
            <v>3T-2023</v>
          </cell>
        </row>
        <row r="47">
          <cell r="A47">
            <v>44</v>
          </cell>
          <cell r="D47" t="str">
            <v>017/2023</v>
          </cell>
          <cell r="E47">
            <v>45198</v>
          </cell>
          <cell r="G47" t="str">
            <v>Pack EPAC/EACN:
- Bolsa de tela con el logo EPAC/EACN
- Bolígrafo con el logo EPAC/EACN
- Libreta con el logo EPAC/EACN
- Pin con el logo con el logo EPAC/EACN</v>
          </cell>
          <cell r="H47">
            <v>5</v>
          </cell>
          <cell r="J47" t="str">
            <v>Organizadores</v>
          </cell>
          <cell r="K47" t="str">
            <v>European Partners against Corruption (EPAC) and the European contact-point network against corruption (EACN)</v>
          </cell>
          <cell r="P47" t="str">
            <v>Jefe de Servicio de Análisis e Investigación II AVAF</v>
          </cell>
          <cell r="Q47" t="str">
            <v>Personal</v>
          </cell>
          <cell r="AJ47" t="str">
            <v>3T-2023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Gama_AVAF">
  <a:themeElements>
    <a:clrScheme name="Gama_AVAF">
      <a:dk1>
        <a:sysClr val="windowText" lastClr="000000"/>
      </a:dk1>
      <a:lt1>
        <a:sysClr val="window" lastClr="FFFFFF"/>
      </a:lt1>
      <a:dk2>
        <a:srgbClr val="39302A"/>
      </a:dk2>
      <a:lt2>
        <a:srgbClr val="E5DEDB"/>
      </a:lt2>
      <a:accent1>
        <a:srgbClr val="9D2235"/>
      </a:accent1>
      <a:accent2>
        <a:srgbClr val="C6C6C6"/>
      </a:accent2>
      <a:accent3>
        <a:srgbClr val="EABAC2"/>
      </a:accent3>
      <a:accent4>
        <a:srgbClr val="CE9FA1"/>
      </a:accent4>
      <a:accent5>
        <a:srgbClr val="D8C1BD"/>
      </a:accent5>
      <a:accent6>
        <a:srgbClr val="5B6770"/>
      </a:accent6>
      <a:hlink>
        <a:srgbClr val="0070C0"/>
      </a:hlink>
      <a:folHlink>
        <a:srgbClr val="9D223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C08C-11CF-4EFF-9028-FFA5A28C2284}">
  <sheetPr>
    <pageSetUpPr fitToPage="1"/>
  </sheetPr>
  <dimension ref="A1:I46"/>
  <sheetViews>
    <sheetView tabSelected="1" workbookViewId="0">
      <selection activeCell="E19" sqref="E19"/>
    </sheetView>
  </sheetViews>
  <sheetFormatPr baseColWidth="10" defaultRowHeight="12" x14ac:dyDescent="0.2"/>
  <cols>
    <col min="1" max="1" width="7.7109375" customWidth="1"/>
    <col min="2" max="2" width="15.5703125" customWidth="1"/>
    <col min="5" max="5" width="71" customWidth="1"/>
    <col min="7" max="9" width="41.28515625" customWidth="1"/>
  </cols>
  <sheetData>
    <row r="1" spans="1:9" ht="24" x14ac:dyDescent="0.2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7" t="s">
        <v>5</v>
      </c>
      <c r="G1" s="17" t="s">
        <v>6</v>
      </c>
      <c r="H1" s="16" t="s">
        <v>7</v>
      </c>
      <c r="I1" s="16" t="s">
        <v>8</v>
      </c>
    </row>
    <row r="2" spans="1:9" ht="48" x14ac:dyDescent="0.2">
      <c r="A2" s="1">
        <f>'[1]Libro_Registro-obsequios-AVAF'!A3</f>
        <v>1</v>
      </c>
      <c r="B2" s="2" t="str">
        <f>'[1]Libro_Registro-obsequios-AVAF'!AJ3</f>
        <v>Ejercicios 2019-2022 [anterior a la entrada en vigor del Código ético]</v>
      </c>
      <c r="C2" s="3" t="str">
        <f>'[1]Libro_Registro-obsequios-AVAF'!D3</f>
        <v>001/2019</v>
      </c>
      <c r="D2" s="4">
        <f>'[1]Libro_Registro-obsequios-AVAF'!E3</f>
        <v>43753</v>
      </c>
      <c r="E2" s="5" t="str">
        <f>'[1]Libro_Registro-obsequios-AVAF'!G3</f>
        <v>Medalla grabada con el logotipo y texto «Directia Generala Anticoruptie Romania»</v>
      </c>
      <c r="F2" s="6">
        <f>'[1]Libro_Registro-obsequios-AVAF'!H3</f>
        <v>35</v>
      </c>
      <c r="G2" s="5" t="str">
        <f>CONCATENATE('[1]Libro_Registro-obsequios-AVAF'!J3," - ",'[1]Libro_Registro-obsequios-AVAF'!K3)</f>
        <v>Director general - Ministerio de Asuntos exteriores de Rumanía</v>
      </c>
      <c r="H2" s="7" t="str">
        <f>'[1]Libro_Registro-obsequios-AVAF'!P3</f>
        <v>Directora de Prevención, Formación y Documentación AVAF</v>
      </c>
      <c r="I2" s="7" t="str">
        <f>CONCATENATE('[1]Libro_Registro-obsequios-AVAF'!Q3," - ",'[1]Libro_Registro-obsequios-AVAF'!R3)</f>
        <v>Otros destinos AVAF - Destino AVAF - Sala de juntas</v>
      </c>
    </row>
    <row r="3" spans="1:9" ht="48" x14ac:dyDescent="0.2">
      <c r="A3" s="8">
        <f>'[1]Libro_Registro-obsequios-AVAF'!A4</f>
        <v>2</v>
      </c>
      <c r="B3" s="9" t="str">
        <f>'[1]Libro_Registro-obsequios-AVAF'!AJ4</f>
        <v>Ejercicios 2019-2022 [anterior a la entrada en vigor del Código ético]</v>
      </c>
      <c r="C3" s="10" t="str">
        <f>'[1]Libro_Registro-obsequios-AVAF'!D4</f>
        <v>001/2021</v>
      </c>
      <c r="D3" s="11">
        <f>'[1]Libro_Registro-obsequios-AVAF'!E4</f>
        <v>44550</v>
      </c>
      <c r="E3" s="12" t="str">
        <f>'[1]Libro_Registro-obsequios-AVAF'!G4</f>
        <v>Caja de Navidad que contiene una botella de Torre Oria, otra de vino Caprasia y una pastilla de turrón de Alicante</v>
      </c>
      <c r="F3" s="13">
        <f>'[1]Libro_Registro-obsequios-AVAF'!H4</f>
        <v>30</v>
      </c>
      <c r="G3" s="12" t="str">
        <f>CONCATENATE('[1]Libro_Registro-obsequios-AVAF'!J4," - ",'[1]Libro_Registro-obsequios-AVAF'!K4)</f>
        <v>Presidente - Generalitat Valenciana</v>
      </c>
      <c r="H3" s="14" t="str">
        <f>'[1]Libro_Registro-obsequios-AVAF'!P4</f>
        <v>Director AVAF</v>
      </c>
      <c r="I3" s="14" t="str">
        <f>CONCATENATE('[1]Libro_Registro-obsequios-AVAF'!Q4," - ",'[1]Libro_Registro-obsequios-AVAF'!R4)</f>
        <v>Otros - Consumo compartido con el personal de la AVAF</v>
      </c>
    </row>
    <row r="4" spans="1:9" ht="48" x14ac:dyDescent="0.2">
      <c r="A4" s="1">
        <f>'[1]Libro_Registro-obsequios-AVAF'!A5</f>
        <v>3</v>
      </c>
      <c r="B4" s="2" t="str">
        <f>'[1]Libro_Registro-obsequios-AVAF'!AJ5</f>
        <v>Ejercicios 2019-2022 [anterior a la entrada en vigor del Código ético]</v>
      </c>
      <c r="C4" s="3" t="str">
        <f>'[1]Libro_Registro-obsequios-AVAF'!D5</f>
        <v>Prev-001/2022</v>
      </c>
      <c r="D4" s="4">
        <f>'[1]Libro_Registro-obsequios-AVAF'!E5</f>
        <v>44587</v>
      </c>
      <c r="E4" s="5" t="str">
        <f>'[1]Libro_Registro-obsequios-AVAF'!G5</f>
        <v>Cartera portafolios en piel marrón y logo de la Universidad de Salamanca</v>
      </c>
      <c r="F4" s="6">
        <f>'[1]Libro_Registro-obsequios-AVAF'!H5</f>
        <v>100</v>
      </c>
      <c r="G4" s="5" t="str">
        <f>CONCATENATE('[1]Libro_Registro-obsequios-AVAF'!J5," - ",'[1]Libro_Registro-obsequios-AVAF'!K5)</f>
        <v>Vicerector de Postgrau i EP - Universitat de Salamanca</v>
      </c>
      <c r="H4" s="7" t="str">
        <f>'[1]Libro_Registro-obsequios-AVAF'!P5</f>
        <v>Director AVAF</v>
      </c>
      <c r="I4" s="7" t="str">
        <f>CONCATENATE('[1]Libro_Registro-obsequios-AVAF'!Q5," - ",'[1]Libro_Registro-obsequios-AVAF'!R5)</f>
        <v>Otros destinos AVAF - Para el uso por el personal del AVAF</v>
      </c>
    </row>
    <row r="5" spans="1:9" ht="48" x14ac:dyDescent="0.2">
      <c r="A5" s="8">
        <f>'[1]Libro_Registro-obsequios-AVAF'!A6</f>
        <v>4</v>
      </c>
      <c r="B5" s="9" t="str">
        <f>'[1]Libro_Registro-obsequios-AVAF'!AJ6</f>
        <v>Ejercicios 2019-2022 [anterior a la entrada en vigor del Código ético]</v>
      </c>
      <c r="C5" s="10" t="str">
        <f>'[1]Libro_Registro-obsequios-AVAF'!D6</f>
        <v>Prev-002/2022</v>
      </c>
      <c r="D5" s="11">
        <f>'[1]Libro_Registro-obsequios-AVAF'!E6</f>
        <v>44587</v>
      </c>
      <c r="E5" s="12" t="str">
        <f>'[1]Libro_Registro-obsequios-AVAF'!G6</f>
        <v>Corbata Unamuno de color azul de seda con detalle del semblante de Unamuno y su famosa frase "Sólo el que sabe se libre, y más libre el que más sabe"</v>
      </c>
      <c r="F5" s="13">
        <f>'[1]Libro_Registro-obsequios-AVAF'!H6</f>
        <v>62</v>
      </c>
      <c r="G5" s="12" t="str">
        <f>CONCATENATE('[1]Libro_Registro-obsequios-AVAF'!J6," - ",'[1]Libro_Registro-obsequios-AVAF'!K6)</f>
        <v>Vicerector de Postgrau i EP - Universitat de Salamanca</v>
      </c>
      <c r="H5" s="14" t="str">
        <f>'[1]Libro_Registro-obsequios-AVAF'!P6</f>
        <v>Director AVAF</v>
      </c>
      <c r="I5" s="14" t="str">
        <f>CONCATENATE('[1]Libro_Registro-obsequios-AVAF'!Q6," - ",'[1]Libro_Registro-obsequios-AVAF'!R6)</f>
        <v>Otros destinos AVAF - Para el uso del director del AVAF</v>
      </c>
    </row>
    <row r="6" spans="1:9" x14ac:dyDescent="0.2">
      <c r="A6" s="1">
        <f>'[1]Libro_Registro-obsequios-AVAF'!A7</f>
        <v>5</v>
      </c>
      <c r="B6" s="2">
        <f>'[1]Libro_Registro-obsequios-AVAF'!AJ7</f>
        <v>2022</v>
      </c>
      <c r="C6" s="3" t="str">
        <f>'[1]Libro_Registro-obsequios-AVAF'!D7</f>
        <v>001/2022</v>
      </c>
      <c r="D6" s="4">
        <f>'[1]Libro_Registro-obsequios-AVAF'!E7</f>
        <v>44655</v>
      </c>
      <c r="E6" s="5" t="str">
        <f>'[1]Libro_Registro-obsequios-AVAF'!G7</f>
        <v>Libro "Penyagolosa. Patrimonio de una comunidad. Entorno histórico y valor social"</v>
      </c>
      <c r="F6" s="6">
        <f>'[1]Libro_Registro-obsequios-AVAF'!H7</f>
        <v>40</v>
      </c>
      <c r="G6" s="5" t="str">
        <f>CONCATENATE('[1]Libro_Registro-obsequios-AVAF'!J7," - ",'[1]Libro_Registro-obsequios-AVAF'!K7)</f>
        <v>Rectora - Universitat Jaume I de Castelló</v>
      </c>
      <c r="H6" s="7" t="str">
        <f>'[1]Libro_Registro-obsequios-AVAF'!P7</f>
        <v>Director AVAF</v>
      </c>
      <c r="I6" s="7" t="str">
        <f>CONCATENATE('[1]Libro_Registro-obsequios-AVAF'!Q7," - ",'[1]Libro_Registro-obsequios-AVAF'!R7)</f>
        <v xml:space="preserve">Biblioteca AVAF - </v>
      </c>
    </row>
    <row r="7" spans="1:9" ht="36" x14ac:dyDescent="0.2">
      <c r="A7" s="8">
        <f>'[1]Libro_Registro-obsequios-AVAF'!A8</f>
        <v>6</v>
      </c>
      <c r="B7" s="9">
        <f>'[1]Libro_Registro-obsequios-AVAF'!AJ8</f>
        <v>2022</v>
      </c>
      <c r="C7" s="10" t="str">
        <f>'[1]Libro_Registro-obsequios-AVAF'!D8</f>
        <v>002/2022</v>
      </c>
      <c r="D7" s="11">
        <f>'[1]Libro_Registro-obsequios-AVAF'!E8</f>
        <v>44692</v>
      </c>
      <c r="E7" s="12" t="str">
        <f>'[1]Libro_Registro-obsequios-AVAF'!G8</f>
        <v>Grabado en aguafuerte y aguatinta sobre cobre, estampación natural en vacío, color sepia. Obra de Wenceslao Robles Escudero. Segunda edición de 100 ejemplares numerados y firmados por el mismo autor.</v>
      </c>
      <c r="F7" s="13">
        <f>'[1]Libro_Registro-obsequios-AVAF'!H8</f>
        <v>110</v>
      </c>
      <c r="G7" s="12" t="str">
        <f>CONCATENATE('[1]Libro_Registro-obsequios-AVAF'!J8," - ",'[1]Libro_Registro-obsequios-AVAF'!K8)</f>
        <v>Vicepresidenta - Parlamento de Andalucía</v>
      </c>
      <c r="H7" s="14" t="str">
        <f>'[1]Libro_Registro-obsequios-AVAF'!P8</f>
        <v>Director AVAF</v>
      </c>
      <c r="I7" s="14" t="str">
        <f>CONCATENATE('[1]Libro_Registro-obsequios-AVAF'!Q8," - ",'[1]Libro_Registro-obsequios-AVAF'!R8)</f>
        <v>Biblioteca AVAF - Obsequio protocolario -Relaciones institucionales</v>
      </c>
    </row>
    <row r="8" spans="1:9" ht="24" x14ac:dyDescent="0.2">
      <c r="A8" s="1">
        <f>'[1]Libro_Registro-obsequios-AVAF'!A9</f>
        <v>7</v>
      </c>
      <c r="B8" s="2">
        <f>'[1]Libro_Registro-obsequios-AVAF'!AJ9</f>
        <v>2022</v>
      </c>
      <c r="C8" s="3" t="str">
        <f>'[1]Libro_Registro-obsequios-AVAF'!D9</f>
        <v>003/2022</v>
      </c>
      <c r="D8" s="4">
        <f>'[1]Libro_Registro-obsequios-AVAF'!E9</f>
        <v>44692</v>
      </c>
      <c r="E8" s="5" t="str">
        <f>'[1]Libro_Registro-obsequios-AVAF'!G9</f>
        <v>Pisapapeles en cristal biselado y grabado de la Junta de Andalucía</v>
      </c>
      <c r="F8" s="6">
        <f>'[1]Libro_Registro-obsequios-AVAF'!H9</f>
        <v>7</v>
      </c>
      <c r="G8" s="5" t="str">
        <f>CONCATENATE('[1]Libro_Registro-obsequios-AVAF'!J9," - ",'[1]Libro_Registro-obsequios-AVAF'!K9)</f>
        <v>Vicepresidenta - Parlamento de Andalucía</v>
      </c>
      <c r="H8" s="7" t="str">
        <f>'[1]Libro_Registro-obsequios-AVAF'!P9</f>
        <v>Director AVAF</v>
      </c>
      <c r="I8" s="7" t="str">
        <f>CONCATENATE('[1]Libro_Registro-obsequios-AVAF'!Q9," - ",'[1]Libro_Registro-obsequios-AVAF'!R9)</f>
        <v>Otros destinos AVAF - Obsequio protocolario -Relaciones institucionales</v>
      </c>
    </row>
    <row r="9" spans="1:9" ht="24" x14ac:dyDescent="0.2">
      <c r="A9" s="8">
        <f>'[1]Libro_Registro-obsequios-AVAF'!A10</f>
        <v>8</v>
      </c>
      <c r="B9" s="9">
        <f>'[1]Libro_Registro-obsequios-AVAF'!AJ10</f>
        <v>2022</v>
      </c>
      <c r="C9" s="10" t="str">
        <f>'[1]Libro_Registro-obsequios-AVAF'!D10</f>
        <v>004/2022</v>
      </c>
      <c r="D9" s="11">
        <f>'[1]Libro_Registro-obsequios-AVAF'!E10</f>
        <v>44699</v>
      </c>
      <c r="E9" s="12" t="str">
        <f>'[1]Libro_Registro-obsequios-AVAF'!G10</f>
        <v>Libro "Estudios multidisciplinares sobre Ciencias Jurídicas y Gobernanza Global" editado por Colex, 1ª edición</v>
      </c>
      <c r="F9" s="13">
        <f>'[1]Libro_Registro-obsequios-AVAF'!H10</f>
        <v>20</v>
      </c>
      <c r="G9" s="12" t="str">
        <f>CONCATENATE('[1]Libro_Registro-obsequios-AVAF'!J10," - ",'[1]Libro_Registro-obsequios-AVAF'!K10)</f>
        <v>Director - Centro de investigación Gobernanza Global - USAL</v>
      </c>
      <c r="H9" s="14" t="str">
        <f>'[1]Libro_Registro-obsequios-AVAF'!P10</f>
        <v>Director AVAF</v>
      </c>
      <c r="I9" s="14" t="str">
        <f>CONCATENATE('[1]Libro_Registro-obsequios-AVAF'!Q10," - ",'[1]Libro_Registro-obsequios-AVAF'!R10)</f>
        <v xml:space="preserve">Biblioteca AVAF - </v>
      </c>
    </row>
    <row r="10" spans="1:9" ht="24" x14ac:dyDescent="0.2">
      <c r="A10" s="1">
        <f>'[1]Libro_Registro-obsequios-AVAF'!A11</f>
        <v>9</v>
      </c>
      <c r="B10" s="2">
        <f>'[1]Libro_Registro-obsequios-AVAF'!AJ11</f>
        <v>2022</v>
      </c>
      <c r="C10" s="3" t="str">
        <f>'[1]Libro_Registro-obsequios-AVAF'!D11</f>
        <v>005/2022</v>
      </c>
      <c r="D10" s="4">
        <f>'[1]Libro_Registro-obsequios-AVAF'!E11</f>
        <v>44704</v>
      </c>
      <c r="E10" s="5" t="str">
        <f>'[1]Libro_Registro-obsequios-AVAF'!G11</f>
        <v>Bolígrafo Rollerball Parker con grabado ICAV presentado en estuche (Sin tinta ni recambio).</v>
      </c>
      <c r="F10" s="6">
        <f>'[1]Libro_Registro-obsequios-AVAF'!H11</f>
        <v>25</v>
      </c>
      <c r="G10" s="5" t="str">
        <f>CONCATENATE('[1]Libro_Registro-obsequios-AVAF'!J11," - ",'[1]Libro_Registro-obsequios-AVAF'!K11)</f>
        <v>Decana - Ilustre colegio de abogados de Valencia</v>
      </c>
      <c r="H10" s="7" t="str">
        <f>'[1]Libro_Registro-obsequios-AVAF'!P11</f>
        <v>Director AVAF</v>
      </c>
      <c r="I10" s="7" t="str">
        <f>CONCATENATE('[1]Libro_Registro-obsequios-AVAF'!Q11," - ",'[1]Libro_Registro-obsequios-AVAF'!R11)</f>
        <v>Otros destinos AVAF - Para el uso del personal del AVAF</v>
      </c>
    </row>
    <row r="11" spans="1:9" ht="24" x14ac:dyDescent="0.2">
      <c r="A11" s="8">
        <f>'[1]Libro_Registro-obsequios-AVAF'!A12</f>
        <v>10</v>
      </c>
      <c r="B11" s="9">
        <f>'[1]Libro_Registro-obsequios-AVAF'!AJ12</f>
        <v>2022</v>
      </c>
      <c r="C11" s="10" t="str">
        <f>'[1]Libro_Registro-obsequios-AVAF'!D12</f>
        <v>006/2022</v>
      </c>
      <c r="D11" s="11">
        <f>'[1]Libro_Registro-obsequios-AVAF'!E12</f>
        <v>44707</v>
      </c>
      <c r="E11" s="12" t="str">
        <f>'[1]Libro_Registro-obsequios-AVAF'!G12</f>
        <v>Libro catálogo de la exposición de Josep Renau organizada por la Diputación de València</v>
      </c>
      <c r="F11" s="13">
        <f>'[1]Libro_Registro-obsequios-AVAF'!H12</f>
        <v>33</v>
      </c>
      <c r="G11" s="12" t="str">
        <f>CONCATENATE('[1]Libro_Registro-obsequios-AVAF'!J12," - ",'[1]Libro_Registro-obsequios-AVAF'!K12)</f>
        <v>Presidente - Diputación de Valencia</v>
      </c>
      <c r="H11" s="14" t="str">
        <f>'[1]Libro_Registro-obsequios-AVAF'!P12</f>
        <v>Director AVAF</v>
      </c>
      <c r="I11" s="14" t="str">
        <f>CONCATENATE('[1]Libro_Registro-obsequios-AVAF'!Q12," - ",'[1]Libro_Registro-obsequios-AVAF'!R12)</f>
        <v xml:space="preserve">Biblioteca AVAF - </v>
      </c>
    </row>
    <row r="12" spans="1:9" ht="24" x14ac:dyDescent="0.2">
      <c r="A12" s="1">
        <f>'[1]Libro_Registro-obsequios-AVAF'!A13</f>
        <v>11</v>
      </c>
      <c r="B12" s="2">
        <f>'[1]Libro_Registro-obsequios-AVAF'!AJ13</f>
        <v>2022</v>
      </c>
      <c r="C12" s="3" t="str">
        <f>'[1]Libro_Registro-obsequios-AVAF'!D13</f>
        <v>007/2022</v>
      </c>
      <c r="D12" s="4">
        <f>'[1]Libro_Registro-obsequios-AVAF'!E13</f>
        <v>44711</v>
      </c>
      <c r="E12" s="5" t="str">
        <f>'[1]Libro_Registro-obsequios-AVAF'!G13</f>
        <v>Libro "Anuario de Transparencia Local 4/2021 editado por la Fundación Democracia y Gobierno Local"</v>
      </c>
      <c r="F12" s="6">
        <f>'[1]Libro_Registro-obsequios-AVAF'!H13</f>
        <v>25</v>
      </c>
      <c r="G12" s="5" t="str">
        <f>CONCATENATE('[1]Libro_Registro-obsequios-AVAF'!J13," - ",'[1]Libro_Registro-obsequios-AVAF'!K13)</f>
        <v>Presidente - Consejo valenciano de transparencia de la Generalitat Valenciana</v>
      </c>
      <c r="H12" s="7" t="str">
        <f>'[1]Libro_Registro-obsequios-AVAF'!P13</f>
        <v>Director AVAF</v>
      </c>
      <c r="I12" s="7" t="str">
        <f>CONCATENATE('[1]Libro_Registro-obsequios-AVAF'!Q13," - ",'[1]Libro_Registro-obsequios-AVAF'!R13)</f>
        <v xml:space="preserve">Biblioteca AVAF - </v>
      </c>
    </row>
    <row r="13" spans="1:9" ht="24" x14ac:dyDescent="0.2">
      <c r="A13" s="8">
        <f>'[1]Libro_Registro-obsequios-AVAF'!A14</f>
        <v>12</v>
      </c>
      <c r="B13" s="9">
        <f>'[1]Libro_Registro-obsequios-AVAF'!AJ14</f>
        <v>2022</v>
      </c>
      <c r="C13" s="10" t="str">
        <f>'[1]Libro_Registro-obsequios-AVAF'!D14</f>
        <v>008/2022</v>
      </c>
      <c r="D13" s="11">
        <f>'[1]Libro_Registro-obsequios-AVAF'!E14</f>
        <v>44753</v>
      </c>
      <c r="E13" s="12" t="str">
        <f>'[1]Libro_Registro-obsequios-AVAF'!G14</f>
        <v>Libro "Leyes de la Corrupción y Ejemplaridad Pública" de José Antonio Fernández Ajenjo</v>
      </c>
      <c r="F13" s="13">
        <f>'[1]Libro_Registro-obsequios-AVAF'!H14</f>
        <v>30</v>
      </c>
      <c r="G13" s="12" t="str">
        <f>CONCATENATE('[1]Libro_Registro-obsequios-AVAF'!J14," - ",'[1]Libro_Registro-obsequios-AVAF'!K14)</f>
        <v>El autor del libro - Particular</v>
      </c>
      <c r="H13" s="14" t="str">
        <f>'[1]Libro_Registro-obsequios-AVAF'!P14</f>
        <v>Director AVAF</v>
      </c>
      <c r="I13" s="14" t="str">
        <f>CONCATENATE('[1]Libro_Registro-obsequios-AVAF'!Q14," - ",'[1]Libro_Registro-obsequios-AVAF'!R14)</f>
        <v xml:space="preserve">Biblioteca AVAF - </v>
      </c>
    </row>
    <row r="14" spans="1:9" x14ac:dyDescent="0.2">
      <c r="A14" s="1">
        <f>'[1]Libro_Registro-obsequios-AVAF'!A15</f>
        <v>13</v>
      </c>
      <c r="B14" s="2">
        <f>'[1]Libro_Registro-obsequios-AVAF'!AJ15</f>
        <v>2022</v>
      </c>
      <c r="C14" s="3" t="str">
        <f>'[1]Libro_Registro-obsequios-AVAF'!D15</f>
        <v>009/2022</v>
      </c>
      <c r="D14" s="4">
        <f>'[1]Libro_Registro-obsequios-AVAF'!E15</f>
        <v>44753</v>
      </c>
      <c r="E14" s="5" t="str">
        <f>'[1]Libro_Registro-obsequios-AVAF'!G15</f>
        <v>Libro "Ciberestafas. La historia de nunca acabar" de Juan Carlos Galindo</v>
      </c>
      <c r="F14" s="6">
        <f>'[1]Libro_Registro-obsequios-AVAF'!H15</f>
        <v>22</v>
      </c>
      <c r="G14" s="5" t="str">
        <f>CONCATENATE('[1]Libro_Registro-obsequios-AVAF'!J15," - ",'[1]Libro_Registro-obsequios-AVAF'!K15)</f>
        <v>El autor del libro - Particular</v>
      </c>
      <c r="H14" s="7" t="str">
        <f>'[1]Libro_Registro-obsequios-AVAF'!P15</f>
        <v>Director AVAF</v>
      </c>
      <c r="I14" s="7" t="str">
        <f>CONCATENATE('[1]Libro_Registro-obsequios-AVAF'!Q15," - ",'[1]Libro_Registro-obsequios-AVAF'!R15)</f>
        <v xml:space="preserve">Biblioteca AVAF - </v>
      </c>
    </row>
    <row r="15" spans="1:9" x14ac:dyDescent="0.2">
      <c r="A15" s="8">
        <f>'[1]Libro_Registro-obsequios-AVAF'!A16</f>
        <v>14</v>
      </c>
      <c r="B15" s="9">
        <f>'[1]Libro_Registro-obsequios-AVAF'!AJ16</f>
        <v>2022</v>
      </c>
      <c r="C15" s="10" t="str">
        <f>'[1]Libro_Registro-obsequios-AVAF'!D16</f>
        <v>010/2022</v>
      </c>
      <c r="D15" s="11">
        <f>'[1]Libro_Registro-obsequios-AVAF'!E16</f>
        <v>44795</v>
      </c>
      <c r="E15" s="12" t="str">
        <f>'[1]Libro_Registro-obsequios-AVAF'!G16</f>
        <v>Libro "Elca" publicado por la Diputació de Valencia</v>
      </c>
      <c r="F15" s="13">
        <f>'[1]Libro_Registro-obsequios-AVAF'!H16</f>
        <v>25</v>
      </c>
      <c r="G15" s="12" t="str">
        <f>CONCATENATE('[1]Libro_Registro-obsequios-AVAF'!J16," - ",'[1]Libro_Registro-obsequios-AVAF'!K16)</f>
        <v>Presidente - Diputación de Valencia</v>
      </c>
      <c r="H15" s="14" t="str">
        <f>'[1]Libro_Registro-obsequios-AVAF'!P16</f>
        <v>Director AVAF</v>
      </c>
      <c r="I15" s="14" t="str">
        <f>CONCATENATE('[1]Libro_Registro-obsequios-AVAF'!Q16," - ",'[1]Libro_Registro-obsequios-AVAF'!R16)</f>
        <v xml:space="preserve">Biblioteca AVAF - </v>
      </c>
    </row>
    <row r="16" spans="1:9" ht="36" x14ac:dyDescent="0.2">
      <c r="A16" s="1">
        <f>'[1]Libro_Registro-obsequios-AVAF'!A17</f>
        <v>15</v>
      </c>
      <c r="B16" s="2">
        <f>'[1]Libro_Registro-obsequios-AVAF'!AJ17</f>
        <v>2022</v>
      </c>
      <c r="C16" s="3" t="str">
        <f>'[1]Libro_Registro-obsequios-AVAF'!D17</f>
        <v>011/2022</v>
      </c>
      <c r="D16" s="4">
        <f>'[1]Libro_Registro-obsequios-AVAF'!E17</f>
        <v>44824</v>
      </c>
      <c r="E16" s="5" t="str">
        <f>'[1]Libro_Registro-obsequios-AVAF'!G17</f>
        <v>Libro "Auditoría y control de la respuesta al Covid-19 y de la implementación de la iniciativa Next
Generation"</v>
      </c>
      <c r="F16" s="6">
        <f>'[1]Libro_Registro-obsequios-AVAF'!H17</f>
        <v>74</v>
      </c>
      <c r="G16" s="5" t="str">
        <f>CONCATENATE('[1]Libro_Registro-obsequios-AVAF'!J17," - ",'[1]Libro_Registro-obsequios-AVAF'!K17)</f>
        <v>Conselleiro maior - Consello de Contas de Galicia</v>
      </c>
      <c r="H16" s="7" t="str">
        <f>'[1]Libro_Registro-obsequios-AVAF'!P17</f>
        <v>Director AVAF</v>
      </c>
      <c r="I16" s="7" t="str">
        <f>CONCATENATE('[1]Libro_Registro-obsequios-AVAF'!Q17," - ",'[1]Libro_Registro-obsequios-AVAF'!R17)</f>
        <v xml:space="preserve">Biblioteca AVAF - </v>
      </c>
    </row>
    <row r="17" spans="1:9" ht="24" x14ac:dyDescent="0.2">
      <c r="A17" s="8">
        <f>'[1]Libro_Registro-obsequios-AVAF'!A18</f>
        <v>16</v>
      </c>
      <c r="B17" s="9">
        <f>'[1]Libro_Registro-obsequios-AVAF'!AJ18</f>
        <v>2022</v>
      </c>
      <c r="C17" s="10" t="str">
        <f>'[1]Libro_Registro-obsequios-AVAF'!D18</f>
        <v>012/2022</v>
      </c>
      <c r="D17" s="11">
        <f>'[1]Libro_Registro-obsequios-AVAF'!E18</f>
        <v>44824</v>
      </c>
      <c r="E17" s="12" t="str">
        <f>'[1]Libro_Registro-obsequios-AVAF'!G18</f>
        <v>Libro "El control externo y fomento de la integridad: Experiencias en la prevención de la corrupción"</v>
      </c>
      <c r="F17" s="13">
        <f>'[1]Libro_Registro-obsequios-AVAF'!H18</f>
        <v>21</v>
      </c>
      <c r="G17" s="12" t="str">
        <f>CONCATENATE('[1]Libro_Registro-obsequios-AVAF'!J18," - ",'[1]Libro_Registro-obsequios-AVAF'!K18)</f>
        <v>Conselleiro maior - Consello de Contas de Galicia</v>
      </c>
      <c r="H17" s="14" t="str">
        <f>'[1]Libro_Registro-obsequios-AVAF'!P18</f>
        <v>Director AVAF</v>
      </c>
      <c r="I17" s="14" t="str">
        <f>CONCATENATE('[1]Libro_Registro-obsequios-AVAF'!Q18," - ",'[1]Libro_Registro-obsequios-AVAF'!R18)</f>
        <v xml:space="preserve">Biblioteca AVAF - </v>
      </c>
    </row>
    <row r="18" spans="1:9" ht="24" x14ac:dyDescent="0.2">
      <c r="A18" s="1">
        <f>'[1]Libro_Registro-obsequios-AVAF'!A19</f>
        <v>17</v>
      </c>
      <c r="B18" s="2">
        <f>'[1]Libro_Registro-obsequios-AVAF'!AJ19</f>
        <v>2022</v>
      </c>
      <c r="C18" s="3" t="str">
        <f>'[1]Libro_Registro-obsequios-AVAF'!D19</f>
        <v>013/2022</v>
      </c>
      <c r="D18" s="4">
        <f>'[1]Libro_Registro-obsequios-AVAF'!E19</f>
        <v>44825</v>
      </c>
      <c r="E18" s="5" t="str">
        <f>'[1]Libro_Registro-obsequios-AVAF'!G19</f>
        <v>Pisapapeles con la inscripción conmemorativa "Setmana ciutadana, Federació d'Associacions Veïnals de València".</v>
      </c>
      <c r="F18" s="6">
        <f>'[1]Libro_Registro-obsequios-AVAF'!H19</f>
        <v>15</v>
      </c>
      <c r="G18" s="5" t="str">
        <f>CONCATENATE('[1]Libro_Registro-obsequios-AVAF'!J19," - ",'[1]Libro_Registro-obsequios-AVAF'!K19)</f>
        <v>Presidenta - Federació d'Associacions Veïnals de València</v>
      </c>
      <c r="H18" s="7" t="str">
        <f>'[1]Libro_Registro-obsequios-AVAF'!P19</f>
        <v>Director AVAF</v>
      </c>
      <c r="I18" s="7" t="str">
        <f>CONCATENATE('[1]Libro_Registro-obsequios-AVAF'!Q19," - ",'[1]Libro_Registro-obsequios-AVAF'!R19)</f>
        <v>Otros destinos AVAF - Para el uso del personal del AVAF</v>
      </c>
    </row>
    <row r="19" spans="1:9" ht="84" x14ac:dyDescent="0.2">
      <c r="A19" s="8">
        <f>'[1]Libro_Registro-obsequios-AVAF'!A20</f>
        <v>18</v>
      </c>
      <c r="B19" s="9">
        <f>'[1]Libro_Registro-obsequios-AVAF'!AJ20</f>
        <v>2022</v>
      </c>
      <c r="C19" s="10" t="str">
        <f>'[1]Libro_Registro-obsequios-AVAF'!D20</f>
        <v>014/2022</v>
      </c>
      <c r="D19" s="11">
        <f>'[1]Libro_Registro-obsequios-AVAF'!E20</f>
        <v>44833</v>
      </c>
      <c r="E19" s="12" t="str">
        <f>'[1]Libro_Registro-obsequios-AVAF'!G20</f>
        <v>Libro "El derecho de acceso a la información pública en la Región de Murcia" editado por el Consejo de Transparencia de la Región de Murcia</v>
      </c>
      <c r="F19" s="13" t="str">
        <f>'[1]Libro_Registro-obsequios-AVAF'!H20</f>
        <v>No consta - Libro de distribución gratuita en fuentes digitales abiertas</v>
      </c>
      <c r="G19" s="12" t="str">
        <f>CONCATENATE('[1]Libro_Registro-obsequios-AVAF'!J20," - ",'[1]Libro_Registro-obsequios-AVAF'!K20)</f>
        <v>Congreso Internacional de Transparencia - Universidad Politécnica de Cartagena</v>
      </c>
      <c r="H19" s="14" t="str">
        <f>'[1]Libro_Registro-obsequios-AVAF'!P20</f>
        <v>Director de Análisis e Investigación AVAF</v>
      </c>
      <c r="I19" s="14" t="str">
        <f>CONCATENATE('[1]Libro_Registro-obsequios-AVAF'!Q20," - ",'[1]Libro_Registro-obsequios-AVAF'!R20)</f>
        <v xml:space="preserve">Biblioteca AVAF - </v>
      </c>
    </row>
    <row r="20" spans="1:9" ht="84" x14ac:dyDescent="0.2">
      <c r="A20" s="1">
        <f>'[1]Libro_Registro-obsequios-AVAF'!A21</f>
        <v>19</v>
      </c>
      <c r="B20" s="2">
        <f>'[1]Libro_Registro-obsequios-AVAF'!AJ21</f>
        <v>2022</v>
      </c>
      <c r="C20" s="3" t="str">
        <f>'[1]Libro_Registro-obsequios-AVAF'!D21</f>
        <v>015/2022</v>
      </c>
      <c r="D20" s="4">
        <f>'[1]Libro_Registro-obsequios-AVAF'!E21</f>
        <v>44834</v>
      </c>
      <c r="E20" s="5" t="str">
        <f>'[1]Libro_Registro-obsequios-AVAF'!G21</f>
        <v xml:space="preserve">Libro "El derecho de acceso a la información pública en la Región de Murcia" editado por el Consejo de Transparencia de la Región de Murcia </v>
      </c>
      <c r="F20" s="6" t="str">
        <f>'[1]Libro_Registro-obsequios-AVAF'!H21</f>
        <v>No consta - Libro de distribución gratuita en fuentes digitales abiertas</v>
      </c>
      <c r="G20" s="5" t="str">
        <f>CONCATENATE('[1]Libro_Registro-obsequios-AVAF'!J21," - ",'[1]Libro_Registro-obsequios-AVAF'!K21)</f>
        <v>Rectora y presidenta de honor Congreso Internacional de Transparencia (CIT) - Universidad Politécnica de Cartagena</v>
      </c>
      <c r="H20" s="7" t="str">
        <f>'[1]Libro_Registro-obsequios-AVAF'!P21</f>
        <v>Director AVAF</v>
      </c>
      <c r="I20" s="7" t="str">
        <f>CONCATENATE('[1]Libro_Registro-obsequios-AVAF'!Q21," - ",'[1]Libro_Registro-obsequios-AVAF'!R21)</f>
        <v xml:space="preserve">Biblioteca AVAF - </v>
      </c>
    </row>
    <row r="21" spans="1:9" ht="24" x14ac:dyDescent="0.2">
      <c r="A21" s="8">
        <f>'[1]Libro_Registro-obsequios-AVAF'!A22</f>
        <v>20</v>
      </c>
      <c r="B21" s="9">
        <f>'[1]Libro_Registro-obsequios-AVAF'!AJ22</f>
        <v>2022</v>
      </c>
      <c r="C21" s="10" t="str">
        <f>'[1]Libro_Registro-obsequios-AVAF'!D22</f>
        <v>016/2022</v>
      </c>
      <c r="D21" s="11">
        <f>'[1]Libro_Registro-obsequios-AVAF'!E22</f>
        <v>44837</v>
      </c>
      <c r="E21" s="12" t="str">
        <f>'[1]Libro_Registro-obsequios-AVAF'!G22</f>
        <v>Caja de artesanía colombiana que contiene un bolígrafo y una bolsita de caramelos de café</v>
      </c>
      <c r="F21" s="13">
        <f>'[1]Libro_Registro-obsequios-AVAF'!H22</f>
        <v>6</v>
      </c>
      <c r="G21" s="12" t="str">
        <f>CONCATENATE('[1]Libro_Registro-obsequios-AVAF'!J22," - ",'[1]Libro_Registro-obsequios-AVAF'!K22)</f>
        <v>Contralora - Contraloría Departamental del Valle del Cauca, Colombia</v>
      </c>
      <c r="H21" s="14" t="str">
        <f>'[1]Libro_Registro-obsequios-AVAF'!P22</f>
        <v>Jefa de Área de Administración, Recursos Humanos y Gestión Económica AVAF</v>
      </c>
      <c r="I21" s="14" t="str">
        <f>CONCATENATE('[1]Libro_Registro-obsequios-AVAF'!Q22," - ",'[1]Libro_Registro-obsequios-AVAF'!R22)</f>
        <v xml:space="preserve">Personal - </v>
      </c>
    </row>
    <row r="22" spans="1:9" ht="24" x14ac:dyDescent="0.2">
      <c r="A22" s="1">
        <f>'[1]Libro_Registro-obsequios-AVAF'!A23</f>
        <v>21</v>
      </c>
      <c r="B22" s="2">
        <f>'[1]Libro_Registro-obsequios-AVAF'!AJ23</f>
        <v>2022</v>
      </c>
      <c r="C22" s="3" t="str">
        <f>'[1]Libro_Registro-obsequios-AVAF'!D23</f>
        <v>017/2022</v>
      </c>
      <c r="D22" s="4">
        <f>'[1]Libro_Registro-obsequios-AVAF'!E23</f>
        <v>44837</v>
      </c>
      <c r="E22" s="5" t="str">
        <f>'[1]Libro_Registro-obsequios-AVAF'!G23</f>
        <v>Figura de cerámica con forma de gato y bosita con caramelos de café de Colombia</v>
      </c>
      <c r="F22" s="6">
        <f>'[1]Libro_Registro-obsequios-AVAF'!H23</f>
        <v>21</v>
      </c>
      <c r="G22" s="5" t="str">
        <f>CONCATENATE('[1]Libro_Registro-obsequios-AVAF'!J23," - ",'[1]Libro_Registro-obsequios-AVAF'!K23)</f>
        <v>Contralora - Contraloría Departamental del Valle del Cauca, Colombia</v>
      </c>
      <c r="H22" s="7" t="str">
        <f>'[1]Libro_Registro-obsequios-AVAF'!P23</f>
        <v>Secretaria de Dirección AVAF</v>
      </c>
      <c r="I22" s="7" t="str">
        <f>CONCATENATE('[1]Libro_Registro-obsequios-AVAF'!Q23," - ",'[1]Libro_Registro-obsequios-AVAF'!R23)</f>
        <v xml:space="preserve">Personal - </v>
      </c>
    </row>
    <row r="23" spans="1:9" ht="24" x14ac:dyDescent="0.2">
      <c r="A23" s="8">
        <f>'[1]Libro_Registro-obsequios-AVAF'!A24</f>
        <v>22</v>
      </c>
      <c r="B23" s="9">
        <f>'[1]Libro_Registro-obsequios-AVAF'!AJ24</f>
        <v>2022</v>
      </c>
      <c r="C23" s="10" t="str">
        <f>'[1]Libro_Registro-obsequios-AVAF'!D24</f>
        <v>018/2022</v>
      </c>
      <c r="D23" s="11">
        <f>'[1]Libro_Registro-obsequios-AVAF'!E24</f>
        <v>44837</v>
      </c>
      <c r="E23" s="12" t="str">
        <f>'[1]Libro_Registro-obsequios-AVAF'!G24</f>
        <v>Figura decorativa en forma de gato con la inscripción "Recuerdo de Cali-Colombia"</v>
      </c>
      <c r="F23" s="13">
        <f>'[1]Libro_Registro-obsequios-AVAF'!H24</f>
        <v>45</v>
      </c>
      <c r="G23" s="12" t="str">
        <f>CONCATENATE('[1]Libro_Registro-obsequios-AVAF'!J24," - ",'[1]Libro_Registro-obsequios-AVAF'!K24)</f>
        <v>Contralora - Contraloría Departamental del Valle del Cauca, Colombia</v>
      </c>
      <c r="H23" s="14" t="str">
        <f>'[1]Libro_Registro-obsequios-AVAF'!P24</f>
        <v>Director AVAF</v>
      </c>
      <c r="I23" s="14" t="str">
        <f>CONCATENATE('[1]Libro_Registro-obsequios-AVAF'!Q24," - ",'[1]Libro_Registro-obsequios-AVAF'!R24)</f>
        <v>Otros destinos AVAF - Destino AVAF - Sala de juntas</v>
      </c>
    </row>
    <row r="24" spans="1:9" ht="24" x14ac:dyDescent="0.2">
      <c r="A24" s="1">
        <f>'[1]Libro_Registro-obsequios-AVAF'!A25</f>
        <v>23</v>
      </c>
      <c r="B24" s="2">
        <f>'[1]Libro_Registro-obsequios-AVAF'!AJ25</f>
        <v>2022</v>
      </c>
      <c r="C24" s="3" t="str">
        <f>'[1]Libro_Registro-obsequios-AVAF'!D25</f>
        <v>019/2022</v>
      </c>
      <c r="D24" s="4">
        <f>'[1]Libro_Registro-obsequios-AVAF'!E25</f>
        <v>44837</v>
      </c>
      <c r="E24" s="5" t="str">
        <f>'[1]Libro_Registro-obsequios-AVAF'!G25</f>
        <v>Caja bombonera de madera y bolseta con caramelos de café de Colombia</v>
      </c>
      <c r="F24" s="6">
        <f>'[1]Libro_Registro-obsequios-AVAF'!H25</f>
        <v>21</v>
      </c>
      <c r="G24" s="5" t="str">
        <f>CONCATENATE('[1]Libro_Registro-obsequios-AVAF'!J25," - ",'[1]Libro_Registro-obsequios-AVAF'!K25)</f>
        <v>Contralora - Contraloría Departamental del Valle del Cauca, Colombia</v>
      </c>
      <c r="H24" s="7" t="str">
        <f>'[1]Libro_Registro-obsequios-AVAF'!P25</f>
        <v>Director AVAF</v>
      </c>
      <c r="I24" s="7" t="str">
        <f>CONCATENATE('[1]Libro_Registro-obsequios-AVAF'!Q25," - ",'[1]Libro_Registro-obsequios-AVAF'!R25)</f>
        <v>Otros destinos AVAF - Destino AVAF - Sala de juntas</v>
      </c>
    </row>
    <row r="25" spans="1:9" ht="48" x14ac:dyDescent="0.2">
      <c r="A25" s="8">
        <f>'[1]Libro_Registro-obsequios-AVAF'!A26</f>
        <v>24</v>
      </c>
      <c r="B25" s="9">
        <f>'[1]Libro_Registro-obsequios-AVAF'!AJ26</f>
        <v>2022</v>
      </c>
      <c r="C25" s="10" t="str">
        <f>'[1]Libro_Registro-obsequios-AVAF'!D26</f>
        <v>020/2022</v>
      </c>
      <c r="D25" s="11">
        <f>'[1]Libro_Registro-obsequios-AVAF'!E26</f>
        <v>44837</v>
      </c>
      <c r="E25" s="12" t="str">
        <f>'[1]Libro_Registro-obsequios-AVAF'!G26</f>
        <v>Figura de cerámica con forma de gato y bosita con caramelos de café de Colombia</v>
      </c>
      <c r="F25" s="13">
        <f>'[1]Libro_Registro-obsequios-AVAF'!H26</f>
        <v>21</v>
      </c>
      <c r="G25" s="12" t="str">
        <f>CONCATENATE('[1]Libro_Registro-obsequios-AVAF'!J26," - ",'[1]Libro_Registro-obsequios-AVAF'!K26)</f>
        <v>Contralora - Contraloría Departamental del Valle del Cauca, Colombia</v>
      </c>
      <c r="H25" s="14" t="str">
        <f>'[1]Libro_Registro-obsequios-AVAF'!P26</f>
        <v>Directora Adjunta y de Asuntos Jurídicos AVAF</v>
      </c>
      <c r="I25" s="14" t="str">
        <f>CONCATENATE('[1]Libro_Registro-obsequios-AVAF'!Q26," - ",'[1]Libro_Registro-obsequios-AVAF'!R26)</f>
        <v>Otros destinos AVAF - Figura decorativa: Destino AVAF - Sala de juntas
Caramelos de café: Consumo compartido con el personal de la AVAF</v>
      </c>
    </row>
    <row r="26" spans="1:9" ht="24" x14ac:dyDescent="0.2">
      <c r="A26" s="1">
        <f>'[1]Libro_Registro-obsequios-AVAF'!A27</f>
        <v>25</v>
      </c>
      <c r="B26" s="2">
        <f>'[1]Libro_Registro-obsequios-AVAF'!AJ27</f>
        <v>2022</v>
      </c>
      <c r="C26" s="3" t="str">
        <f>'[1]Libro_Registro-obsequios-AVAF'!D27</f>
        <v>021/2022</v>
      </c>
      <c r="D26" s="4">
        <f>'[1]Libro_Registro-obsequios-AVAF'!E27</f>
        <v>44882</v>
      </c>
      <c r="E26" s="5" t="str">
        <f>'[1]Libro_Registro-obsequios-AVAF'!G27</f>
        <v>Libro "María" de Jorge Isaacs. Edición crítica de Mario Carvajal</v>
      </c>
      <c r="F26" s="6">
        <f>'[1]Libro_Registro-obsequios-AVAF'!H27</f>
        <v>30</v>
      </c>
      <c r="G26" s="5" t="str">
        <f>CONCATENATE('[1]Libro_Registro-obsequios-AVAF'!J27," - ",'[1]Libro_Registro-obsequios-AVAF'!K27)</f>
        <v>Contralora - Contraloría Departamental del Valle del Cauca, Colombia</v>
      </c>
      <c r="H26" s="7" t="str">
        <f>'[1]Libro_Registro-obsequios-AVAF'!P27</f>
        <v>Director de Análisis e Investigación AVAF</v>
      </c>
      <c r="I26" s="7" t="str">
        <f>CONCATENATE('[1]Libro_Registro-obsequios-AVAF'!Q27," - ",'[1]Libro_Registro-obsequios-AVAF'!R27)</f>
        <v>Otros destinos AVAF - Destino AVAF - Sala de juntas</v>
      </c>
    </row>
    <row r="27" spans="1:9" ht="24" x14ac:dyDescent="0.2">
      <c r="A27" s="8">
        <f>'[1]Libro_Registro-obsequios-AVAF'!A28</f>
        <v>26</v>
      </c>
      <c r="B27" s="9">
        <f>'[1]Libro_Registro-obsequios-AVAF'!AJ28</f>
        <v>2022</v>
      </c>
      <c r="C27" s="10" t="str">
        <f>'[1]Libro_Registro-obsequios-AVAF'!D28</f>
        <v>022/2022</v>
      </c>
      <c r="D27" s="11">
        <f>'[1]Libro_Registro-obsequios-AVAF'!E28</f>
        <v>44882</v>
      </c>
      <c r="E27" s="12" t="str">
        <f>'[1]Libro_Registro-obsequios-AVAF'!G28</f>
        <v>Figura decorativa con forma de gato dorada, símbolo de la ciuda de Santiago de Cali</v>
      </c>
      <c r="F27" s="13" t="str">
        <f>'[1]Libro_Registro-obsequios-AVAF'!H28</f>
        <v>No consta</v>
      </c>
      <c r="G27" s="12" t="str">
        <f>CONCATENATE('[1]Libro_Registro-obsequios-AVAF'!J28," - ",'[1]Libro_Registro-obsequios-AVAF'!K28)</f>
        <v>Contralora - Contraloría Departamental del Valle del Cauca, Colombia</v>
      </c>
      <c r="H27" s="14" t="str">
        <f>'[1]Libro_Registro-obsequios-AVAF'!P28</f>
        <v>Director de Análisis e Investigación AVAF</v>
      </c>
      <c r="I27" s="14" t="str">
        <f>CONCATENATE('[1]Libro_Registro-obsequios-AVAF'!Q28," - ",'[1]Libro_Registro-obsequios-AVAF'!R28)</f>
        <v>Otros destinos AVAF - Destino AVAF - Sala de juntas</v>
      </c>
    </row>
    <row r="28" spans="1:9" ht="24" x14ac:dyDescent="0.2">
      <c r="A28" s="1">
        <f>'[1]Libro_Registro-obsequios-AVAF'!A29</f>
        <v>27</v>
      </c>
      <c r="B28" s="2">
        <f>'[1]Libro_Registro-obsequios-AVAF'!AJ29</f>
        <v>2022</v>
      </c>
      <c r="C28" s="3" t="str">
        <f>'[1]Libro_Registro-obsequios-AVAF'!D29</f>
        <v>023/2022</v>
      </c>
      <c r="D28" s="4">
        <f>'[1]Libro_Registro-obsequios-AVAF'!E29</f>
        <v>44917</v>
      </c>
      <c r="E28" s="5" t="str">
        <f>'[1]Libro_Registro-obsequios-AVAF'!G29</f>
        <v>Cuatro golondrinas en cerámica del Manises, taller LGV Gimeno</v>
      </c>
      <c r="F28" s="6">
        <f>'[1]Libro_Registro-obsequios-AVAF'!H29</f>
        <v>42</v>
      </c>
      <c r="G28" s="5" t="str">
        <f>CONCATENATE('[1]Libro_Registro-obsequios-AVAF'!J29," - ",'[1]Libro_Registro-obsequios-AVAF'!K29)</f>
        <v>Presidente - Diputación de Valencia</v>
      </c>
      <c r="H28" s="7" t="str">
        <f>'[1]Libro_Registro-obsequios-AVAF'!P29</f>
        <v>Director AVAF</v>
      </c>
      <c r="I28" s="7" t="str">
        <f>CONCATENATE('[1]Libro_Registro-obsequios-AVAF'!Q29," - ",'[1]Libro_Registro-obsequios-AVAF'!R29)</f>
        <v>Devuelto - Conforme a lo dispuesto en el art. 29 del Código Ético y de Conducta de la AVAF</v>
      </c>
    </row>
    <row r="29" spans="1:9" x14ac:dyDescent="0.2">
      <c r="A29" s="8">
        <f>'[1]Libro_Registro-obsequios-AVAF'!A30</f>
        <v>28</v>
      </c>
      <c r="B29" s="9" t="str">
        <f>'[1]Libro_Registro-obsequios-AVAF'!AJ30</f>
        <v>1T-2023</v>
      </c>
      <c r="C29" s="10" t="str">
        <f>'[1]Libro_Registro-obsequios-AVAF'!D30</f>
        <v>001/2023</v>
      </c>
      <c r="D29" s="11">
        <f>'[1]Libro_Registro-obsequios-AVAF'!E30</f>
        <v>44972</v>
      </c>
      <c r="E29" s="12" t="str">
        <f>'[1]Libro_Registro-obsequios-AVAF'!G30</f>
        <v>Libro "Alzira la isla del Júcar"</v>
      </c>
      <c r="F29" s="13" t="str">
        <f>'[1]Libro_Registro-obsequios-AVAF'!H30</f>
        <v>No consta</v>
      </c>
      <c r="G29" s="12" t="str">
        <f>CONCATENATE('[1]Libro_Registro-obsequios-AVAF'!J30," - ",'[1]Libro_Registro-obsequios-AVAF'!K30)</f>
        <v>- - Ajuntament de Alzira</v>
      </c>
      <c r="H29" s="14" t="str">
        <f>'[1]Libro_Registro-obsequios-AVAF'!P30</f>
        <v>Director de Análisis e Investigación AVAF</v>
      </c>
      <c r="I29" s="14" t="str">
        <f>CONCATENATE('[1]Libro_Registro-obsequios-AVAF'!Q30," - ",'[1]Libro_Registro-obsequios-AVAF'!R30)</f>
        <v xml:space="preserve">Personal - </v>
      </c>
    </row>
    <row r="30" spans="1:9" ht="24" x14ac:dyDescent="0.2">
      <c r="A30" s="1">
        <f>'[1]Libro_Registro-obsequios-AVAF'!A31</f>
        <v>29</v>
      </c>
      <c r="B30" s="2" t="str">
        <f>'[1]Libro_Registro-obsequios-AVAF'!AJ31</f>
        <v>1T-2023</v>
      </c>
      <c r="C30" s="3" t="str">
        <f>'[1]Libro_Registro-obsequios-AVAF'!D31</f>
        <v>002/2023</v>
      </c>
      <c r="D30" s="4">
        <f>'[1]Libro_Registro-obsequios-AVAF'!E31</f>
        <v>44981</v>
      </c>
      <c r="E30" s="5" t="str">
        <f>'[1]Libro_Registro-obsequios-AVAF'!G31</f>
        <v>Funda porta móvil con batería recarga y porta tarjetas. Swiss Peak</v>
      </c>
      <c r="F30" s="6">
        <f>'[1]Libro_Registro-obsequios-AVAF'!H31</f>
        <v>25</v>
      </c>
      <c r="G30" s="5" t="str">
        <f>CONCATENATE('[1]Libro_Registro-obsequios-AVAF'!J31," - ",'[1]Libro_Registro-obsequios-AVAF'!K31)</f>
        <v>Asistente del Director General OLAF - OLAF - Oficina Europea de Lucha contra el Fraude.</v>
      </c>
      <c r="H30" s="7" t="str">
        <f>'[1]Libro_Registro-obsequios-AVAF'!P31</f>
        <v>Director de Análisis e Investigación AVAF</v>
      </c>
      <c r="I30" s="7" t="str">
        <f>CONCATENATE('[1]Libro_Registro-obsequios-AVAF'!Q31," - ",'[1]Libro_Registro-obsequios-AVAF'!R31)</f>
        <v xml:space="preserve">Personal - </v>
      </c>
    </row>
    <row r="31" spans="1:9" ht="24" x14ac:dyDescent="0.2">
      <c r="A31" s="8">
        <f>'[1]Libro_Registro-obsequios-AVAF'!A32</f>
        <v>29</v>
      </c>
      <c r="B31" s="9" t="str">
        <f>'[1]Libro_Registro-obsequios-AVAF'!AJ32</f>
        <v>1T-2023</v>
      </c>
      <c r="C31" s="10" t="str">
        <f>'[1]Libro_Registro-obsequios-AVAF'!D32</f>
        <v>002/2023</v>
      </c>
      <c r="D31" s="11">
        <f>'[1]Libro_Registro-obsequios-AVAF'!E32</f>
        <v>44981</v>
      </c>
      <c r="E31" s="12" t="str">
        <f>'[1]Libro_Registro-obsequios-AVAF'!G32</f>
        <v>Funda porta móvil con batería recarga y porta tarjetas. Swiss Peak</v>
      </c>
      <c r="F31" s="13">
        <f>'[1]Libro_Registro-obsequios-AVAF'!H32</f>
        <v>43</v>
      </c>
      <c r="G31" s="12" t="str">
        <f>CONCATENATE('[1]Libro_Registro-obsequios-AVAF'!J32," - ",'[1]Libro_Registro-obsequios-AVAF'!K32)</f>
        <v>Asistente del Director General OLAF - OLAF - Oficina Europea de Lucha contra el Fraude.</v>
      </c>
      <c r="H31" s="14" t="str">
        <f>'[1]Libro_Registro-obsequios-AVAF'!P32</f>
        <v>Director de Análisis e Investigación AVAF</v>
      </c>
      <c r="I31" s="14" t="str">
        <f>CONCATENATE('[1]Libro_Registro-obsequios-AVAF'!Q32," - ",'[1]Libro_Registro-obsequios-AVAF'!R32)</f>
        <v xml:space="preserve">Personal - </v>
      </c>
    </row>
    <row r="32" spans="1:9" ht="24" x14ac:dyDescent="0.2">
      <c r="A32" s="1">
        <f>'[1]Libro_Registro-obsequios-AVAF'!A33</f>
        <v>30</v>
      </c>
      <c r="B32" s="2" t="str">
        <f>'[1]Libro_Registro-obsequios-AVAF'!AJ33</f>
        <v>1T-2023</v>
      </c>
      <c r="C32" s="3" t="str">
        <f>'[1]Libro_Registro-obsequios-AVAF'!D33</f>
        <v>003/2023</v>
      </c>
      <c r="D32" s="4">
        <f>'[1]Libro_Registro-obsequios-AVAF'!E33</f>
        <v>44981</v>
      </c>
      <c r="E32" s="5" t="str">
        <f>'[1]Libro_Registro-obsequios-AVAF'!G33</f>
        <v>Estuche con cargador móvil</v>
      </c>
      <c r="F32" s="6">
        <f>'[1]Libro_Registro-obsequios-AVAF'!H33</f>
        <v>43</v>
      </c>
      <c r="G32" s="5" t="str">
        <f>CONCATENATE('[1]Libro_Registro-obsequios-AVAF'!J33," - ",'[1]Libro_Registro-obsequios-AVAF'!K33)</f>
        <v>Jefe de selección de la OLAF - OLAF - Oficina Europea de Lucha contra el Fraude.</v>
      </c>
      <c r="H32" s="7" t="str">
        <f>'[1]Libro_Registro-obsequios-AVAF'!P33</f>
        <v>Director AVAF</v>
      </c>
      <c r="I32" s="7" t="str">
        <f>CONCATENATE('[1]Libro_Registro-obsequios-AVAF'!Q33," - ",'[1]Libro_Registro-obsequios-AVAF'!R33)</f>
        <v>Otros destinos AVAF - Para el uso del director del AVAF</v>
      </c>
    </row>
    <row r="33" spans="1:9" ht="24" x14ac:dyDescent="0.2">
      <c r="A33" s="8">
        <f>'[1]Libro_Registro-obsequios-AVAF'!A34</f>
        <v>31</v>
      </c>
      <c r="B33" s="9" t="str">
        <f>'[1]Libro_Registro-obsequios-AVAF'!AJ34</f>
        <v>1T-2023</v>
      </c>
      <c r="C33" s="10" t="str">
        <f>'[1]Libro_Registro-obsequios-AVAF'!D34</f>
        <v>004/2023</v>
      </c>
      <c r="D33" s="11">
        <f>'[1]Libro_Registro-obsequios-AVAF'!E34</f>
        <v>44981</v>
      </c>
      <c r="E33" s="12" t="str">
        <f>'[1]Libro_Registro-obsequios-AVAF'!G34</f>
        <v>Medalla grabada con logotipo y texto «OLAF - EUROPEAN ANTI-FRAUD OFFICE»</v>
      </c>
      <c r="F33" s="13">
        <f>'[1]Libro_Registro-obsequios-AVAF'!H34</f>
        <v>18</v>
      </c>
      <c r="G33" s="12" t="str">
        <f>CONCATENATE('[1]Libro_Registro-obsequios-AVAF'!J34," - ",'[1]Libro_Registro-obsequios-AVAF'!K34)</f>
        <v>Jefe de selección de la OLAF - OLAF - Oficina Europea de Lucha contra el Fraude.</v>
      </c>
      <c r="H33" s="14" t="str">
        <f>'[1]Libro_Registro-obsequios-AVAF'!P34</f>
        <v>Director AVAF</v>
      </c>
      <c r="I33" s="14" t="str">
        <f>CONCATENATE('[1]Libro_Registro-obsequios-AVAF'!Q34," - ",'[1]Libro_Registro-obsequios-AVAF'!R34)</f>
        <v>Otros destinos AVAF - Sala de juntas</v>
      </c>
    </row>
    <row r="34" spans="1:9" ht="24" x14ac:dyDescent="0.2">
      <c r="A34" s="1">
        <f>'[1]Libro_Registro-obsequios-AVAF'!A35</f>
        <v>32</v>
      </c>
      <c r="B34" s="2" t="str">
        <f>'[1]Libro_Registro-obsequios-AVAF'!AJ35</f>
        <v>1T-2023</v>
      </c>
      <c r="C34" s="3" t="str">
        <f>'[1]Libro_Registro-obsequios-AVAF'!D35</f>
        <v>005/2023</v>
      </c>
      <c r="D34" s="4">
        <f>'[1]Libro_Registro-obsequios-AVAF'!E35</f>
        <v>44981</v>
      </c>
      <c r="E34" s="5" t="str">
        <f>'[1]Libro_Registro-obsequios-AVAF'!G35</f>
        <v>Estuche y cargador móvil</v>
      </c>
      <c r="F34" s="6">
        <f>'[1]Libro_Registro-obsequios-AVAF'!H35</f>
        <v>43</v>
      </c>
      <c r="G34" s="5" t="str">
        <f>CONCATENATE('[1]Libro_Registro-obsequios-AVAF'!J35," - ",'[1]Libro_Registro-obsequios-AVAF'!K35)</f>
        <v>Asistente del Director General OLAF - OLAF - Oficina Europea de Lucha contra el Fraude.</v>
      </c>
      <c r="H34" s="7" t="str">
        <f>'[1]Libro_Registro-obsequios-AVAF'!P35</f>
        <v>Directora Adjunta y de Asuntos Jurídicos AVAF</v>
      </c>
      <c r="I34" s="7" t="str">
        <f>CONCATENATE('[1]Libro_Registro-obsequios-AVAF'!Q35," - ",'[1]Libro_Registro-obsequios-AVAF'!R35)</f>
        <v>Otros destinos AVAF - Para uso en el despacho de la directora Adjunta y de Asuntos Jurídicos</v>
      </c>
    </row>
    <row r="35" spans="1:9" ht="24" x14ac:dyDescent="0.2">
      <c r="A35" s="8">
        <f>'[1]Libro_Registro-obsequios-AVAF'!A36</f>
        <v>33</v>
      </c>
      <c r="B35" s="9" t="str">
        <f>'[1]Libro_Registro-obsequios-AVAF'!AJ36</f>
        <v>2T-2023</v>
      </c>
      <c r="C35" s="10" t="str">
        <f>'[1]Libro_Registro-obsequios-AVAF'!D36</f>
        <v>006/2023</v>
      </c>
      <c r="D35" s="11">
        <f>'[1]Libro_Registro-obsequios-AVAF'!E36</f>
        <v>45020</v>
      </c>
      <c r="E35" s="12" t="str">
        <f>'[1]Libro_Registro-obsequios-AVAF'!G36</f>
        <v>Azulejo cerámico grabado con el logo y nombre de la institución que lo ofrece y el texto: "Joan Llinares Gómez Soci de honor 2023"</v>
      </c>
      <c r="F35" s="13">
        <f>'[1]Libro_Registro-obsequios-AVAF'!H36</f>
        <v>20</v>
      </c>
      <c r="G35" s="12" t="str">
        <f>CONCATENATE('[1]Libro_Registro-obsequios-AVAF'!J36," - ",'[1]Libro_Registro-obsequios-AVAF'!K36)</f>
        <v>Junta de socios - Plataforma Castellón por la Justicia y contra la Corrupción</v>
      </c>
      <c r="H35" s="14" t="str">
        <f>'[1]Libro_Registro-obsequios-AVAF'!P36</f>
        <v>Director AVAF</v>
      </c>
      <c r="I35" s="14" t="str">
        <f>CONCATENATE('[1]Libro_Registro-obsequios-AVAF'!Q36," - ",'[1]Libro_Registro-obsequios-AVAF'!R36)</f>
        <v>Otros destinos AVAF - Sala de juntas</v>
      </c>
    </row>
    <row r="36" spans="1:9" ht="24" x14ac:dyDescent="0.2">
      <c r="A36" s="1">
        <f>'[1]Libro_Registro-obsequios-AVAF'!A37</f>
        <v>34</v>
      </c>
      <c r="B36" s="2" t="str">
        <f>'[1]Libro_Registro-obsequios-AVAF'!AJ37</f>
        <v>2T-2023</v>
      </c>
      <c r="C36" s="3" t="str">
        <f>'[1]Libro_Registro-obsequios-AVAF'!D37</f>
        <v>007/2023</v>
      </c>
      <c r="D36" s="4">
        <f>'[1]Libro_Registro-obsequios-AVAF'!E37</f>
        <v>45028</v>
      </c>
      <c r="E36" s="5" t="str">
        <f>'[1]Libro_Registro-obsequios-AVAF'!G37</f>
        <v>Libro "La función pública local tras la Ley 20/2021 de reducción de la temporalidad" de Xavier Boltaina Bosch</v>
      </c>
      <c r="F36" s="6">
        <f>'[1]Libro_Registro-obsequios-AVAF'!H37</f>
        <v>45</v>
      </c>
      <c r="G36" s="5" t="str">
        <f>CONCATENATE('[1]Libro_Registro-obsequios-AVAF'!J37," - ",'[1]Libro_Registro-obsequios-AVAF'!K37)</f>
        <v>Área de formación - CEMCI - Centro de estudios municipales y de cooperación internacional</v>
      </c>
      <c r="H36" s="7" t="str">
        <f>'[1]Libro_Registro-obsequios-AVAF'!P37</f>
        <v>Jefa de Unidad de Análisis e Investigación I AVAF</v>
      </c>
      <c r="I36" s="7" t="str">
        <f>CONCATENATE('[1]Libro_Registro-obsequios-AVAF'!Q37," - ",'[1]Libro_Registro-obsequios-AVAF'!R37)</f>
        <v xml:space="preserve">Biblioteca AVAF - </v>
      </c>
    </row>
    <row r="37" spans="1:9" ht="36" x14ac:dyDescent="0.2">
      <c r="A37" s="8">
        <f>'[1]Libro_Registro-obsequios-AVAF'!A38</f>
        <v>35</v>
      </c>
      <c r="B37" s="9" t="str">
        <f>'[1]Libro_Registro-obsequios-AVAF'!AJ38</f>
        <v>2T-2023</v>
      </c>
      <c r="C37" s="10" t="str">
        <f>'[1]Libro_Registro-obsequios-AVAF'!D38</f>
        <v>008/2023</v>
      </c>
      <c r="D37" s="11">
        <f>'[1]Libro_Registro-obsequios-AVAF'!E38</f>
        <v>45028</v>
      </c>
      <c r="E37" s="12" t="str">
        <f>'[1]Libro_Registro-obsequios-AVAF'!G38</f>
        <v>Libro "La función pública local tras la Ley 20/2021 de reducción de la temporalidad" de Xavier Boltaina Bosch</v>
      </c>
      <c r="F37" s="13">
        <f>'[1]Libro_Registro-obsequios-AVAF'!H38</f>
        <v>45</v>
      </c>
      <c r="G37" s="12" t="str">
        <f>CONCATENATE('[1]Libro_Registro-obsequios-AVAF'!J38," - ",'[1]Libro_Registro-obsequios-AVAF'!K38)</f>
        <v>Organizador del curso - CEMCI - Centro de estudios municipales y de cooperación internacional</v>
      </c>
      <c r="H37" s="14" t="str">
        <f>'[1]Libro_Registro-obsequios-AVAF'!P38</f>
        <v>Jefa de Sección de Investigación III AVAF</v>
      </c>
      <c r="I37" s="14" t="str">
        <f>CONCATENATE('[1]Libro_Registro-obsequios-AVAF'!Q38," - ",'[1]Libro_Registro-obsequios-AVAF'!R38)</f>
        <v xml:space="preserve">Biblioteca AVAF - </v>
      </c>
    </row>
    <row r="38" spans="1:9" ht="24" x14ac:dyDescent="0.2">
      <c r="A38" s="1">
        <f>'[1]Libro_Registro-obsequios-AVAF'!A39</f>
        <v>36</v>
      </c>
      <c r="B38" s="2" t="str">
        <f>'[1]Libro_Registro-obsequios-AVAF'!AJ39</f>
        <v>2T-2023</v>
      </c>
      <c r="C38" s="3" t="str">
        <f>'[1]Libro_Registro-obsequios-AVAF'!D39</f>
        <v>009/2023</v>
      </c>
      <c r="D38" s="4">
        <f>'[1]Libro_Registro-obsequios-AVAF'!E39</f>
        <v>45061</v>
      </c>
      <c r="E38" s="5" t="str">
        <f>'[1]Libro_Registro-obsequios-AVAF'!G39</f>
        <v>Libro: "Sorolla a Roma. L'artista i la pensió de la Diputació de València (1884-1889)", catálogo de exposición</v>
      </c>
      <c r="F38" s="6">
        <f>'[1]Libro_Registro-obsequios-AVAF'!H39</f>
        <v>49</v>
      </c>
      <c r="G38" s="5" t="str">
        <f>CONCATENATE('[1]Libro_Registro-obsequios-AVAF'!J39," - ",'[1]Libro_Registro-obsequios-AVAF'!K39)</f>
        <v>Presidente - Diputación de Valencia</v>
      </c>
      <c r="H38" s="7" t="str">
        <f>'[1]Libro_Registro-obsequios-AVAF'!P39</f>
        <v>Director AVAF</v>
      </c>
      <c r="I38" s="7" t="str">
        <f>CONCATENATE('[1]Libro_Registro-obsequios-AVAF'!Q39," - ",'[1]Libro_Registro-obsequios-AVAF'!R39)</f>
        <v xml:space="preserve">Biblioteca AVAF - </v>
      </c>
    </row>
    <row r="39" spans="1:9" ht="24" x14ac:dyDescent="0.2">
      <c r="A39" s="8">
        <f>'[1]Libro_Registro-obsequios-AVAF'!A40</f>
        <v>37</v>
      </c>
      <c r="B39" s="9" t="str">
        <f>'[1]Libro_Registro-obsequios-AVAF'!AJ40</f>
        <v>2T-2023</v>
      </c>
      <c r="C39" s="10" t="str">
        <f>'[1]Libro_Registro-obsequios-AVAF'!D40</f>
        <v>010/2023</v>
      </c>
      <c r="D39" s="11">
        <f>'[1]Libro_Registro-obsequios-AVAF'!E40</f>
        <v>45064</v>
      </c>
      <c r="E39" s="12" t="str">
        <f>'[1]Libro_Registro-obsequios-AVAF'!G40</f>
        <v>Libro "Anuario de Transparencia Local", publicado por la Fundación democracia y gobierno local</v>
      </c>
      <c r="F39" s="13">
        <f>'[1]Libro_Registro-obsequios-AVAF'!H40</f>
        <v>24</v>
      </c>
      <c r="G39" s="12" t="str">
        <f>CONCATENATE('[1]Libro_Registro-obsequios-AVAF'!J40," - ",'[1]Libro_Registro-obsequios-AVAF'!K40)</f>
        <v>Presidente - Consejo valenciano de transparencia de la Generalitat Valenciana</v>
      </c>
      <c r="H39" s="14" t="str">
        <f>'[1]Libro_Registro-obsequios-AVAF'!P40</f>
        <v>Director AVAF</v>
      </c>
      <c r="I39" s="14" t="str">
        <f>CONCATENATE('[1]Libro_Registro-obsequios-AVAF'!Q40," - ",'[1]Libro_Registro-obsequios-AVAF'!R40)</f>
        <v xml:space="preserve">Biblioteca AVAF - </v>
      </c>
    </row>
    <row r="40" spans="1:9" ht="48" x14ac:dyDescent="0.2">
      <c r="A40" s="1">
        <f>'[1]Libro_Registro-obsequios-AVAF'!A41</f>
        <v>38</v>
      </c>
      <c r="B40" s="2" t="str">
        <f>'[1]Libro_Registro-obsequios-AVAF'!AJ41</f>
        <v>2T-2023</v>
      </c>
      <c r="C40" s="3" t="str">
        <f>'[1]Libro_Registro-obsequios-AVAF'!D41</f>
        <v>011/2023</v>
      </c>
      <c r="D40" s="4">
        <f>'[1]Libro_Registro-obsequios-AVAF'!E41</f>
        <v>45064</v>
      </c>
      <c r="E40" s="5" t="str">
        <f>'[1]Libro_Registro-obsequios-AVAF'!G41</f>
        <v>Libro "Corts i assemblees parlamentàries. Jaume I, Pere el Gran, Alfons el Liberal i Jaume II (1238-
1326)", primer volumen del Acta Curiarum Regni Valentiae, presentado el 10 de marzo de 2023 a les Corts</v>
      </c>
      <c r="F40" s="6">
        <f>'[1]Libro_Registro-obsequios-AVAF'!H41</f>
        <v>30</v>
      </c>
      <c r="G40" s="5" t="str">
        <f>CONCATENATE('[1]Libro_Registro-obsequios-AVAF'!J41," - ",'[1]Libro_Registro-obsequios-AVAF'!K41)</f>
        <v>Presidente - Corts Valencianes</v>
      </c>
      <c r="H40" s="7" t="str">
        <f>'[1]Libro_Registro-obsequios-AVAF'!P41</f>
        <v>Director AVAF</v>
      </c>
      <c r="I40" s="7" t="str">
        <f>CONCATENATE('[1]Libro_Registro-obsequios-AVAF'!Q41," - ",'[1]Libro_Registro-obsequios-AVAF'!R41)</f>
        <v xml:space="preserve">Biblioteca AVAF - </v>
      </c>
    </row>
    <row r="41" spans="1:9" ht="24" x14ac:dyDescent="0.2">
      <c r="A41" s="8">
        <f>'[1]Libro_Registro-obsequios-AVAF'!A42</f>
        <v>39</v>
      </c>
      <c r="B41" s="9" t="str">
        <f>'[1]Libro_Registro-obsequios-AVAF'!AJ42</f>
        <v>2T-2023</v>
      </c>
      <c r="C41" s="10" t="str">
        <f>'[1]Libro_Registro-obsequios-AVAF'!D42</f>
        <v>012/2023</v>
      </c>
      <c r="D41" s="11">
        <f>'[1]Libro_Registro-obsequios-AVAF'!E42</f>
        <v>45069</v>
      </c>
      <c r="E41" s="12" t="str">
        <f>'[1]Libro_Registro-obsequios-AVAF'!G42</f>
        <v>Memoria 2022 de la Oficina Municipal contra el Fraude i la Corrupción del Ayuntamiento de Madrid</v>
      </c>
      <c r="F41" s="13">
        <f>'[1]Libro_Registro-obsequios-AVAF'!H42</f>
        <v>0</v>
      </c>
      <c r="G41" s="12" t="str">
        <f>CONCATENATE('[1]Libro_Registro-obsequios-AVAF'!J42," - ",'[1]Libro_Registro-obsequios-AVAF'!K42)</f>
        <v>Director - Oficina Municipal contra el Fraude i la Corrupción del Ayuntamiento de Madrid</v>
      </c>
      <c r="H41" s="14" t="str">
        <f>'[1]Libro_Registro-obsequios-AVAF'!P42</f>
        <v>Director AVAF</v>
      </c>
      <c r="I41" s="14" t="str">
        <f>CONCATENATE('[1]Libro_Registro-obsequios-AVAF'!Q42," - ",'[1]Libro_Registro-obsequios-AVAF'!R42)</f>
        <v xml:space="preserve">Biblioteca AVAF - </v>
      </c>
    </row>
    <row r="42" spans="1:9" ht="24" x14ac:dyDescent="0.2">
      <c r="A42" s="1">
        <f>'[1]Libro_Registro-obsequios-AVAF'!A43</f>
        <v>40</v>
      </c>
      <c r="B42" s="2" t="str">
        <f>'[1]Libro_Registro-obsequios-AVAF'!AJ43</f>
        <v>2T-2023</v>
      </c>
      <c r="C42" s="3" t="str">
        <f>'[1]Libro_Registro-obsequios-AVAF'!D43</f>
        <v>013/2023</v>
      </c>
      <c r="D42" s="4">
        <f>'[1]Libro_Registro-obsequios-AVAF'!E43</f>
        <v>45070</v>
      </c>
      <c r="E42" s="5" t="str">
        <f>'[1]Libro_Registro-obsequios-AVAF'!G43</f>
        <v>Revista de Transparència Metropolitana, Lux Barcelona núm. 4</v>
      </c>
      <c r="F42" s="6">
        <f>'[1]Libro_Registro-obsequios-AVAF'!H43</f>
        <v>0</v>
      </c>
      <c r="G42" s="5" t="str">
        <f>CONCATENATE('[1]Libro_Registro-obsequios-AVAF'!J43," - ",'[1]Libro_Registro-obsequios-AVAF'!K43)</f>
        <v>Directora - Agencia de Transparencia del Área Metropolitana de Barcelona</v>
      </c>
      <c r="H42" s="7" t="str">
        <f>'[1]Libro_Registro-obsequios-AVAF'!P43</f>
        <v>Director AVAF</v>
      </c>
      <c r="I42" s="7" t="str">
        <f>CONCATENATE('[1]Libro_Registro-obsequios-AVAF'!Q43," - ",'[1]Libro_Registro-obsequios-AVAF'!R43)</f>
        <v xml:space="preserve">Biblioteca AVAF - </v>
      </c>
    </row>
    <row r="43" spans="1:9" ht="24" x14ac:dyDescent="0.2">
      <c r="A43" s="8">
        <f>'[1]Libro_Registro-obsequios-AVAF'!A44</f>
        <v>41</v>
      </c>
      <c r="B43" s="9" t="str">
        <f>'[1]Libro_Registro-obsequios-AVAF'!AJ44</f>
        <v>2T-2023</v>
      </c>
      <c r="C43" s="10" t="str">
        <f>'[1]Libro_Registro-obsequios-AVAF'!D44</f>
        <v>014/2023</v>
      </c>
      <c r="D43" s="11">
        <f>'[1]Libro_Registro-obsequios-AVAF'!E44</f>
        <v>45096</v>
      </c>
      <c r="E43" s="12" t="str">
        <f>'[1]Libro_Registro-obsequios-AVAF'!G44</f>
        <v>Grabado enmarcado de "Ediciones de Obra Gráfica Pata Negra y Fermín Santos" representando el edificio de la Fiscalía General del Estado</v>
      </c>
      <c r="F43" s="13">
        <f>'[1]Libro_Registro-obsequios-AVAF'!H44</f>
        <v>30</v>
      </c>
      <c r="G43" s="12" t="str">
        <f>CONCATENATE('[1]Libro_Registro-obsequios-AVAF'!J44," - ",'[1]Libro_Registro-obsequios-AVAF'!K44)</f>
        <v>Fiscal General - Fiscalía General de l'Estat</v>
      </c>
      <c r="H43" s="14" t="str">
        <f>'[1]Libro_Registro-obsequios-AVAF'!P44</f>
        <v>Director AVAF</v>
      </c>
      <c r="I43" s="14" t="str">
        <f>CONCATENATE('[1]Libro_Registro-obsequios-AVAF'!Q44," - ",'[1]Libro_Registro-obsequios-AVAF'!R44)</f>
        <v xml:space="preserve">Otros destinos AVAF - </v>
      </c>
    </row>
    <row r="44" spans="1:9" x14ac:dyDescent="0.2">
      <c r="A44" s="1">
        <f>'[1]Libro_Registro-obsequios-AVAF'!A45</f>
        <v>42</v>
      </c>
      <c r="B44" s="2" t="str">
        <f>'[1]Libro_Registro-obsequios-AVAF'!AJ45</f>
        <v>3T-2023</v>
      </c>
      <c r="C44" s="3" t="str">
        <f>'[1]Libro_Registro-obsequios-AVAF'!D45</f>
        <v>015/2023</v>
      </c>
      <c r="D44" s="4">
        <f>'[1]Libro_Registro-obsequios-AVAF'!E45</f>
        <v>45134</v>
      </c>
      <c r="E44" s="5" t="str">
        <f>'[1]Libro_Registro-obsequios-AVAF'!G45</f>
        <v>Libro de poesía</v>
      </c>
      <c r="F44" s="6">
        <f>'[1]Libro_Registro-obsequios-AVAF'!H45</f>
        <v>0</v>
      </c>
      <c r="G44" s="5" t="str">
        <f>CONCATENATE('[1]Libro_Registro-obsequios-AVAF'!J45," - ",'[1]Libro_Registro-obsequios-AVAF'!K45)</f>
        <v>Persona denunciante protegida - -</v>
      </c>
      <c r="H44" s="7" t="str">
        <f>'[1]Libro_Registro-obsequios-AVAF'!P45</f>
        <v>Directora Adjunta y de Asuntos Jurídicos AVAF</v>
      </c>
      <c r="I44" s="7" t="str">
        <f>CONCATENATE('[1]Libro_Registro-obsequios-AVAF'!Q45," - ",'[1]Libro_Registro-obsequios-AVAF'!R45)</f>
        <v xml:space="preserve">Personal - </v>
      </c>
    </row>
    <row r="45" spans="1:9" ht="60" x14ac:dyDescent="0.2">
      <c r="A45" s="8">
        <f>'[1]Libro_Registro-obsequios-AVAF'!A46</f>
        <v>43</v>
      </c>
      <c r="B45" s="9" t="str">
        <f>'[1]Libro_Registro-obsequios-AVAF'!AJ46</f>
        <v>3T-2023</v>
      </c>
      <c r="C45" s="10" t="str">
        <f>'[1]Libro_Registro-obsequios-AVAF'!D46</f>
        <v>016/2023</v>
      </c>
      <c r="D45" s="11">
        <f>'[1]Libro_Registro-obsequios-AVAF'!E46</f>
        <v>45198</v>
      </c>
      <c r="E45" s="12" t="str">
        <f>'[1]Libro_Registro-obsequios-AVAF'!G46</f>
        <v>Pack EPAC/EACN:
- Bolsa de tela con el logo EPAC/EACN
- Bolígrafo con el logo EPAC/EACN
- Libreta con el logo EPAC/EACN
- Pin con el logo con el logo EPAC/EACN</v>
      </c>
      <c r="F45" s="13">
        <f>'[1]Libro_Registro-obsequios-AVAF'!H46</f>
        <v>5</v>
      </c>
      <c r="G45" s="12" t="str">
        <f>CONCATENATE('[1]Libro_Registro-obsequios-AVAF'!J46," - ",'[1]Libro_Registro-obsequios-AVAF'!K46)</f>
        <v>Organizadores - European Partners against Corruption (EPAC) and the European contact-point network against corruption (EACN)</v>
      </c>
      <c r="H45" s="14" t="str">
        <f>'[1]Libro_Registro-obsequios-AVAF'!P46</f>
        <v>Jefa de Unidad de Relaciones Institucionales, Comunicación y Participación AVAF</v>
      </c>
      <c r="I45" s="14" t="str">
        <f>CONCATENATE('[1]Libro_Registro-obsequios-AVAF'!Q46," - ",'[1]Libro_Registro-obsequios-AVAF'!R46)</f>
        <v xml:space="preserve">Personal - </v>
      </c>
    </row>
    <row r="46" spans="1:9" ht="60" x14ac:dyDescent="0.2">
      <c r="A46" s="1">
        <f>'[1]Libro_Registro-obsequios-AVAF'!A47</f>
        <v>44</v>
      </c>
      <c r="B46" s="2" t="str">
        <f>'[1]Libro_Registro-obsequios-AVAF'!AJ47</f>
        <v>3T-2023</v>
      </c>
      <c r="C46" s="3" t="str">
        <f>'[1]Libro_Registro-obsequios-AVAF'!D47</f>
        <v>017/2023</v>
      </c>
      <c r="D46" s="4">
        <f>'[1]Libro_Registro-obsequios-AVAF'!E47</f>
        <v>45198</v>
      </c>
      <c r="E46" s="5" t="str">
        <f>'[1]Libro_Registro-obsequios-AVAF'!G47</f>
        <v>Pack EPAC/EACN:
- Bolsa de tela con el logo EPAC/EACN
- Bolígrafo con el logo EPAC/EACN
- Libreta con el logo EPAC/EACN
- Pin con el logo con el logo EPAC/EACN</v>
      </c>
      <c r="F46" s="6">
        <f>'[1]Libro_Registro-obsequios-AVAF'!H47</f>
        <v>5</v>
      </c>
      <c r="G46" s="5" t="str">
        <f>CONCATENATE('[1]Libro_Registro-obsequios-AVAF'!J47," - ",'[1]Libro_Registro-obsequios-AVAF'!K47)</f>
        <v>Organizadores - European Partners against Corruption (EPAC) and the European contact-point network against corruption (EACN)</v>
      </c>
      <c r="H46" s="7" t="str">
        <f>'[1]Libro_Registro-obsequios-AVAF'!P47</f>
        <v>Jefe de Servicio de Análisis e Investigación II AVAF</v>
      </c>
      <c r="I46" s="7" t="str">
        <f>CONCATENATE('[1]Libro_Registro-obsequios-AVAF'!Q47," - ",'[1]Libro_Registro-obsequios-AVAF'!R47)</f>
        <v xml:space="preserve">Personal - </v>
      </c>
    </row>
  </sheetData>
  <pageMargins left="0.31496062992125984" right="0.31496062992125984" top="0.35433070866141736" bottom="0.55118110236220474" header="0.11811023622047245" footer="0.11811023622047245"/>
  <pageSetup paperSize="9" scale="62" fitToHeight="999" orientation="landscape" r:id="rId1"/>
  <headerFooter>
    <oddFooter>&amp;C&amp;A&amp;R&amp;P/&amp;N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Reg-obsequios-AVAF_Acum30-09-23</vt:lpstr>
      <vt:lpstr>'Reg-obsequios-AVAF_Acum30-09-23'!Títulos_a_imprimir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cp:lastPrinted>2023-10-16T11:55:14Z</cp:lastPrinted>
  <dcterms:created xsi:type="dcterms:W3CDTF">2023-10-16T11:43:07Z</dcterms:created>
  <dcterms:modified xsi:type="dcterms:W3CDTF">2023-10-16T11:55:24Z</dcterms:modified>
</cp:coreProperties>
</file>