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DCD4D155-3F7D-435D-9933-B4C8CBACFD97}" xr6:coauthVersionLast="47" xr6:coauthVersionMax="47" xr10:uidLastSave="{00000000-0000-0000-0000-000000000000}"/>
  <bookViews>
    <workbookView xWindow="22932" yWindow="2232" windowWidth="23256" windowHeight="12456" xr2:uid="{00000000-000D-0000-FFFF-FFFF00000000}"/>
  </bookViews>
  <sheets>
    <sheet name="moviments_ordinal_201extrapptar" sheetId="1" r:id="rId1"/>
  </sheets>
  <definedNames>
    <definedName name="_xlnm._FilterDatabase" localSheetId="0" hidden="1">moviments_ordinal_201extrapptar!$A$6:$G$6</definedName>
    <definedName name="_xlnm.Print_Area" localSheetId="0">moviments_ordinal_201extrapptar!$A$1:$G$14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43" i="1"/>
  <c r="F32" i="1"/>
  <c r="F25" i="1"/>
</calcChain>
</file>

<file path=xl/sharedStrings.xml><?xml version="1.0" encoding="utf-8"?>
<sst xmlns="http://schemas.openxmlformats.org/spreadsheetml/2006/main" count="457" uniqueCount="145">
  <si>
    <t>MOVIMENTS EXTRAPRESSUPOSTARIS DEL COMPTE (ARTICLE 2.8 LLEI 5/2016, DE 6 DE MAIG, DE COMPTES OBERTS PER A LA GENERALITAT VALENCIANA)</t>
  </si>
  <si>
    <t>N. COMPTE</t>
  </si>
  <si>
    <t>TIPUS DE MOVIMENT</t>
  </si>
  <si>
    <t>DATA</t>
  </si>
  <si>
    <t>APLICACIÓ ECONÒMICA/CNP</t>
  </si>
  <si>
    <t>NOM TERCER</t>
  </si>
  <si>
    <t>DESCRIPCIÓ</t>
  </si>
  <si>
    <t>TESORERIA GENERAL DE LA SEGURIDAD SOCIAL</t>
  </si>
  <si>
    <t>Mutualidad General de Funcionarios Civiles del Estado (MUFACE)</t>
  </si>
  <si>
    <t>Agencia Estatal de Administración Tributaria</t>
  </si>
  <si>
    <t>MOVIMENTS EXTRAPRESSUPOSTARIS</t>
  </si>
  <si>
    <t>Ordinal núm. 201: ES**2100 8681 **** **** 8046</t>
  </si>
  <si>
    <t>Empleado público - persona habilitada</t>
  </si>
  <si>
    <t>ACF núm. 1 Gestión Económica - Constitución - MIT de 201 a 801</t>
  </si>
  <si>
    <t>AEAT - IRPF - Mod 111 RT (20001) - 2022T4</t>
  </si>
  <si>
    <t>IMPORT PAGAMENT</t>
  </si>
  <si>
    <t>IMPORT COBRAMENT</t>
  </si>
  <si>
    <t>DERECHOS PASIVOS 202312</t>
  </si>
  <si>
    <t>AEAT - IRPF - Modelos 115 (20005) - 2023T4</t>
  </si>
  <si>
    <t>SSo 202312 - Agencia</t>
  </si>
  <si>
    <t>SSo 202312 - Dirección</t>
  </si>
  <si>
    <t>DERECHOS PASIVOS 202401</t>
  </si>
  <si>
    <t>SSo 202401 - Agencia</t>
  </si>
  <si>
    <t>SSo 202401 - Dirección</t>
  </si>
  <si>
    <t>DERECHOS PASIVOS 202402</t>
  </si>
  <si>
    <t>SSo 202402 - Agencia</t>
  </si>
  <si>
    <t>SSo 202402 - Dirección</t>
  </si>
  <si>
    <t>DERECHOS PASIVOS 202403</t>
  </si>
  <si>
    <t>SSo 202403 - Agencia</t>
  </si>
  <si>
    <t xml:space="preserve">SSo 202403 Dirección </t>
  </si>
  <si>
    <t>SSo atra2023 - Agencia</t>
  </si>
  <si>
    <t xml:space="preserve">SSo atra2024 - Agencia </t>
  </si>
  <si>
    <t>DERECHOS PASIVOS 202404</t>
  </si>
  <si>
    <t>SSo 202404 - Agencia</t>
  </si>
  <si>
    <t xml:space="preserve">SSo 202404 - Dirección </t>
  </si>
  <si>
    <t>DERECHOS PASIVOS 202405</t>
  </si>
  <si>
    <t>SSo 202405 - Agencia</t>
  </si>
  <si>
    <t xml:space="preserve">SSo 202405 Dirección </t>
  </si>
  <si>
    <t>Nymiz Software Company, SL</t>
  </si>
  <si>
    <t>Garantía definitiva contrato servicio suscripción software anonimización documentos</t>
  </si>
  <si>
    <t>DERECHOS PASIVOS 202406</t>
  </si>
  <si>
    <t>SSo 202406 - Agencia</t>
  </si>
  <si>
    <t>AEAT - IRPF - Mod 111 RT BDP (20001) - 2024T2</t>
  </si>
  <si>
    <t>AEAT - IRPF - Mod 111 RT BDC (20001) - 2024T2</t>
  </si>
  <si>
    <t>AEAT - IRPF - Mod 111 RAE (20002) - 2024T24</t>
  </si>
  <si>
    <t>AEAT - IRPF - Mod 115 (20005) - 2024T2</t>
  </si>
  <si>
    <t>AEAT - IRPF - Mod 111 RT (20001) - 2023T4</t>
  </si>
  <si>
    <t>AEAT - IRPF - Mod 111 RAE (20002) - 2023T4</t>
  </si>
  <si>
    <t>AEAT - IRPF - Mod 111 RT BDP (20001) - 2024T1</t>
  </si>
  <si>
    <t>AEAT - IRPF - Mod 111 RT BDC (20001) - 2024T1</t>
  </si>
  <si>
    <t>AEAT - IRPF - Mod 111 RAE (20002) - 2024T1</t>
  </si>
  <si>
    <t>AEAT - IRPF - Mod 115 (20005) - 2024T1</t>
  </si>
  <si>
    <t>SSo atra2024 - Agencia</t>
  </si>
  <si>
    <t>DERECHOS PASIVOS 202407</t>
  </si>
  <si>
    <t>ARQUILAB, SL</t>
  </si>
  <si>
    <t>Suplidos 1/2024 - fontanería, aire acondicionado y carpintería</t>
  </si>
  <si>
    <t>SSo 202405 - Agencia - Reclamación de deuda</t>
  </si>
  <si>
    <t>SSo 202407 - Agencia</t>
  </si>
  <si>
    <t>SSo 2020atra - Agencia</t>
  </si>
  <si>
    <t xml:space="preserve"> SSo 2021atra - Agencia </t>
  </si>
  <si>
    <t>SSo 2024atra - Agencia</t>
  </si>
  <si>
    <t>SSo 202407 - trabajadores MUFACE</t>
  </si>
  <si>
    <t>SSo 202406 - trabajadores MUFACE</t>
  </si>
  <si>
    <t>SSo 202405 - trabajadores MUFACE</t>
  </si>
  <si>
    <t>SSo 202404 - trabajadores MUFACE</t>
  </si>
  <si>
    <t>MUFACE 202407 - trabajadores SSo</t>
  </si>
  <si>
    <t>MUFACE 202407 - trabajadores Derechos Pasivos</t>
  </si>
  <si>
    <t>MUFACE 202406 - trabajadores SSo</t>
  </si>
  <si>
    <t>MUFACE 202406 - trabajadores Derechos Pasivos</t>
  </si>
  <si>
    <t>MUFACE 202405 - trabajadores SSo</t>
  </si>
  <si>
    <t>MUFACE 202405 - trabajadores Derechos Pasivos</t>
  </si>
  <si>
    <t>MUFACE 202403 - trabajadores SSo</t>
  </si>
  <si>
    <t>MUFACE 202404 - trabajadores Derechos Pasivos</t>
  </si>
  <si>
    <t>SSo atra2024 - trabajadores MUFACE</t>
  </si>
  <si>
    <t>SSo atra2023 - trabajadores MUFACE</t>
  </si>
  <si>
    <t>SSo 202403 - trabajadores MUFACE</t>
  </si>
  <si>
    <t>MUFACE 202403 -trabajadores Derechos Pasivos</t>
  </si>
  <si>
    <t>SSo 202402 - trabajadores MUFACE</t>
  </si>
  <si>
    <t>MUFACE 202402 - trabajadores SSo</t>
  </si>
  <si>
    <t>MUFACE 202402 - trabajadores Derechos Pasivos</t>
  </si>
  <si>
    <t>SSo 202401 - trabajadores MUFACE</t>
  </si>
  <si>
    <t>MUFACE 202401 - trabajadores SSo</t>
  </si>
  <si>
    <t>MUFACE 202401 - trabajadores Derechos Pasivos</t>
  </si>
  <si>
    <t>SSo 202312 - trabajadores MUFACE</t>
  </si>
  <si>
    <t>MUFACE 202312 - trabajadores SSo</t>
  </si>
  <si>
    <t>MUFACE 202312 - trabajadores Derechos Pasivos</t>
  </si>
  <si>
    <t>DERECHOS PASIVOS 202408</t>
  </si>
  <si>
    <t>SSo 202408 - Agencia</t>
  </si>
  <si>
    <t>SSo 202408 - trabajadores MUFACE</t>
  </si>
  <si>
    <t>SSo Agencia 202409</t>
  </si>
  <si>
    <t xml:space="preserve"> SSo Agencia 2024atra2%</t>
  </si>
  <si>
    <t>SSo Muface 2024atra2%</t>
  </si>
  <si>
    <t>SSo Muface 202409</t>
  </si>
  <si>
    <t>MUFACE 202409 (derechos pasivos)</t>
  </si>
  <si>
    <t>MUFACE 202409 (SSo)</t>
  </si>
  <si>
    <t>DERECHOS PASIVOS 202409</t>
  </si>
  <si>
    <t>AEAT - IRPF - Mod 111 RT(20001) BDP - 2024T3</t>
  </si>
  <si>
    <t>AEAT - IRPF - Mod 111 RT(20001) BDC - 2024T3</t>
  </si>
  <si>
    <t>AEAT - IRPF - Mod 111 RAE (20002) - 2024T3</t>
  </si>
  <si>
    <t>AEAT - IRPF - Mod 115 RAIU (20005) - 2024T3</t>
  </si>
  <si>
    <t>MUFACE 202410 (derechos pasivos)</t>
  </si>
  <si>
    <t>MUFACE 202410 (SSo)</t>
  </si>
  <si>
    <t>DERECHOS PASIVOS 202410</t>
  </si>
  <si>
    <t>SSo Agencia 202410</t>
  </si>
  <si>
    <t>SSo Muface 202410</t>
  </si>
  <si>
    <t>MUFACE atra202212 (SSo)</t>
  </si>
  <si>
    <t>MUFACE atra202301 (SSo)</t>
  </si>
  <si>
    <t>MUFACE atra202302 (SSo)</t>
  </si>
  <si>
    <t>MUFACE atra202303 (SSo)</t>
  </si>
  <si>
    <t>MUFACE atra202304 (SSo)</t>
  </si>
  <si>
    <t>MUFACE atra202305 (SSo)</t>
  </si>
  <si>
    <t>MUFACE atra202306 (SSo)</t>
  </si>
  <si>
    <t>MUFACE atra202307 (SSo)</t>
  </si>
  <si>
    <t>MUFACE atra202308 (SSo)</t>
  </si>
  <si>
    <t>MUFACE atra202309 (SSo)</t>
  </si>
  <si>
    <t>MUFACE atra202310 (SSo)</t>
  </si>
  <si>
    <t>MUFACE atra202311 (SSo)</t>
  </si>
  <si>
    <t>MUFACE atra202312 (SSo)</t>
  </si>
  <si>
    <t>MUFACE atra202401 (SSo)</t>
  </si>
  <si>
    <t>MUFACE atra202402 (SSo)</t>
  </si>
  <si>
    <t>MUFACE atra202403 (SSo)</t>
  </si>
  <si>
    <t>MUFACE atra202404 (SSo)</t>
  </si>
  <si>
    <t>MUFACE atra202405 (SSo)</t>
  </si>
  <si>
    <t>SSo Agencia atra202312</t>
  </si>
  <si>
    <t>SSo Agencia atra202401</t>
  </si>
  <si>
    <t>SSo Agencia atra202402</t>
  </si>
  <si>
    <t>SSo Agencia atra202403</t>
  </si>
  <si>
    <t>SSo Agencia atra202404</t>
  </si>
  <si>
    <t>SSo Agencia atra202405</t>
  </si>
  <si>
    <t>SSo Agencia atra202406</t>
  </si>
  <si>
    <t>SSo Agencia atra202407</t>
  </si>
  <si>
    <t>Sso Agencia atra202408</t>
  </si>
  <si>
    <t>SSo Agencia atra202409</t>
  </si>
  <si>
    <t>ACF Gestión Económica núm. 1  - Cancelación - MIT de 801 a 201</t>
  </si>
  <si>
    <t>DERECHOS PASIVOS 202411</t>
  </si>
  <si>
    <t>SSo Agencia 202411</t>
  </si>
  <si>
    <t>SSo Muface 202411</t>
  </si>
  <si>
    <t>EMPLEAT PÚBLIC</t>
  </si>
  <si>
    <t>RETRIBUCIONS PERSONAL FUNCIONARI 202412 - pagament excessiu</t>
  </si>
  <si>
    <t>RETRIBUCIONS PERSONAL FUNCIONARI 202412 - devolució pagament excessiu</t>
  </si>
  <si>
    <t>DERECHOS PASIVOS 202412 extra</t>
  </si>
  <si>
    <t>DERECHOS PASIVOS 202412</t>
  </si>
  <si>
    <t>Devolución Ingreso Indebido SSo trabajador - traspaso cotizaciones por cambio CCC</t>
  </si>
  <si>
    <t>RETRIBUCIONS PERSONAL FUNCIONARI 202408 - pagament excessiu regularització canvi de ccc</t>
  </si>
  <si>
    <t>RETRIBUCIONS PERSONAL FUNCIONARI 202408 - devolució pagament excessiu regularització canvi de 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</si>
</sst>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3]General"/>
    <numFmt numFmtId="165" formatCode="&quot; &quot;#,##0.00&quot; &quot;;&quot;-&quot;#,##0.00&quot; &quot;;&quot; -&quot;00&quot; &quot;;&quot; &quot;@&quot; &quot;"/>
  </numFmts>
  <fonts count="53">
    <font>
      <sz val="11"/>
      <color rgb="FF000000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000000"/>
      <name val="Liberation Sans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sz val="9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  <bgColor rgb="FFEC9BA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D0CECE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/>
      <right style="dash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79">
    <xf numFmtId="0" fontId="0" fillId="0" borderId="0"/>
    <xf numFmtId="0" fontId="16" fillId="8" borderId="0" applyNumberFormat="0" applyBorder="0" applyProtection="0"/>
    <xf numFmtId="0" fontId="6" fillId="0" borderId="0" applyNumberFormat="0" applyBorder="0" applyProtection="0"/>
    <xf numFmtId="0" fontId="7" fillId="2" borderId="0" applyNumberFormat="0" applyBorder="0" applyProtection="0"/>
    <xf numFmtId="0" fontId="7" fillId="3" borderId="0" applyNumberFormat="0" applyBorder="0" applyProtection="0"/>
    <xf numFmtId="0" fontId="6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10" fillId="0" borderId="0" applyNumberFormat="0" applyBorder="0" applyProtection="0"/>
    <xf numFmtId="0" fontId="11" fillId="7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5" fillId="0" borderId="0" applyNumberFormat="0" applyBorder="0" applyProtection="0"/>
    <xf numFmtId="0" fontId="17" fillId="8" borderId="1" applyNumberForma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8" fillId="0" borderId="0" applyNumberFormat="0" applyBorder="0" applyProtection="0"/>
    <xf numFmtId="0" fontId="21" fillId="0" borderId="0"/>
    <xf numFmtId="0" fontId="23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6" applyNumberFormat="0" applyAlignment="0" applyProtection="0"/>
    <xf numFmtId="0" fontId="30" fillId="12" borderId="7" applyNumberFormat="0" applyAlignment="0" applyProtection="0"/>
    <xf numFmtId="0" fontId="31" fillId="12" borderId="6" applyNumberFormat="0" applyAlignment="0" applyProtection="0"/>
    <xf numFmtId="0" fontId="32" fillId="0" borderId="8" applyNumberFormat="0" applyFill="0" applyAlignment="0" applyProtection="0"/>
    <xf numFmtId="0" fontId="33" fillId="13" borderId="9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1" applyNumberFormat="0" applyFill="0" applyAlignment="0" applyProtection="0"/>
    <xf numFmtId="0" fontId="37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7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7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7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7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0" borderId="0"/>
    <xf numFmtId="0" fontId="38" fillId="39" borderId="0" applyNumberFormat="0" applyBorder="0" applyAlignment="0" applyProtection="0"/>
    <xf numFmtId="0" fontId="4" fillId="14" borderId="10" applyNumberFormat="0" applyFont="0" applyAlignment="0" applyProtection="0"/>
    <xf numFmtId="0" fontId="5" fillId="0" borderId="0"/>
    <xf numFmtId="0" fontId="16" fillId="8" borderId="0" applyNumberFormat="0" applyBorder="0" applyProtection="0"/>
    <xf numFmtId="0" fontId="50" fillId="8" borderId="0" applyNumberFormat="0" applyBorder="0" applyProtection="0"/>
    <xf numFmtId="0" fontId="40" fillId="0" borderId="0" applyNumberFormat="0" applyBorder="0" applyProtection="0"/>
    <xf numFmtId="0" fontId="39" fillId="0" borderId="0" applyNumberFormat="0" applyFont="0" applyBorder="0" applyProtection="0"/>
    <xf numFmtId="0" fontId="41" fillId="3" borderId="0" applyNumberFormat="0" applyBorder="0" applyProtection="0"/>
    <xf numFmtId="0" fontId="40" fillId="4" borderId="0" applyNumberFormat="0" applyBorder="0" applyProtection="0"/>
    <xf numFmtId="0" fontId="42" fillId="0" borderId="0" applyNumberFormat="0" applyBorder="0" applyProtection="0"/>
    <xf numFmtId="0" fontId="39" fillId="0" borderId="0" applyNumberFormat="0" applyFont="0" applyBorder="0" applyProtection="0"/>
    <xf numFmtId="0" fontId="48" fillId="0" borderId="0" applyNumberFormat="0" applyBorder="0" applyProtection="0"/>
    <xf numFmtId="0" fontId="47" fillId="0" borderId="0" applyNumberFormat="0" applyBorder="0" applyProtection="0"/>
    <xf numFmtId="0" fontId="46" fillId="0" borderId="0" applyNumberFormat="0" applyBorder="0" applyProtection="0"/>
    <xf numFmtId="0" fontId="45" fillId="7" borderId="0" applyNumberFormat="0" applyBorder="0" applyProtection="0"/>
    <xf numFmtId="0" fontId="44" fillId="0" borderId="0" applyNumberFormat="0" applyBorder="0" applyProtection="0"/>
    <xf numFmtId="0" fontId="43" fillId="6" borderId="0" applyNumberFormat="0" applyBorder="0" applyProtection="0"/>
    <xf numFmtId="0" fontId="42" fillId="5" borderId="0" applyNumberFormat="0" applyBorder="0" applyProtection="0"/>
    <xf numFmtId="0" fontId="41" fillId="2" borderId="0" applyNumberFormat="0" applyBorder="0" applyProtection="0"/>
    <xf numFmtId="0" fontId="49" fillId="0" borderId="0" applyNumberFormat="0" applyBorder="0" applyProtection="0"/>
    <xf numFmtId="0" fontId="51" fillId="8" borderId="1" applyNumberFormat="0" applyProtection="0"/>
    <xf numFmtId="165" fontId="39" fillId="0" borderId="0" applyFont="0" applyFill="0" applyBorder="0" applyAlignment="0" applyProtection="0"/>
    <xf numFmtId="0" fontId="3" fillId="0" borderId="0"/>
    <xf numFmtId="0" fontId="3" fillId="14" borderId="10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4" borderId="10" applyNumberFormat="0" applyFont="0" applyAlignment="0" applyProtection="0"/>
    <xf numFmtId="0" fontId="16" fillId="8" borderId="0" applyNumberForma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7" fillId="3" borderId="0" applyNumberFormat="0" applyBorder="0" applyProtection="0"/>
    <xf numFmtId="0" fontId="6" fillId="4" borderId="0" applyNumberFormat="0" applyBorder="0" applyProtection="0"/>
    <xf numFmtId="0" fontId="8" fillId="0" borderId="0" applyNumberFormat="0" applyBorder="0" applyProtection="0"/>
    <xf numFmtId="0" fontId="5" fillId="0" borderId="0" applyNumberFormat="0" applyFont="0" applyBorder="0" applyProtection="0"/>
    <xf numFmtId="0" fontId="14" fillId="0" borderId="0" applyNumberFormat="0" applyBorder="0" applyProtection="0"/>
    <xf numFmtId="0" fontId="13" fillId="0" borderId="0" applyNumberFormat="0" applyBorder="0" applyProtection="0"/>
    <xf numFmtId="0" fontId="12" fillId="0" borderId="0" applyNumberFormat="0" applyBorder="0" applyProtection="0"/>
    <xf numFmtId="0" fontId="11" fillId="7" borderId="0" applyNumberFormat="0" applyBorder="0" applyProtection="0"/>
    <xf numFmtId="0" fontId="10" fillId="0" borderId="0" applyNumberFormat="0" applyBorder="0" applyProtection="0"/>
    <xf numFmtId="0" fontId="9" fillId="6" borderId="0" applyNumberFormat="0" applyBorder="0" applyProtection="0"/>
    <xf numFmtId="0" fontId="8" fillId="5" borderId="0" applyNumberFormat="0" applyBorder="0" applyProtection="0"/>
    <xf numFmtId="0" fontId="7" fillId="2" borderId="0" applyNumberFormat="0" applyBorder="0" applyProtection="0"/>
    <xf numFmtId="0" fontId="15" fillId="0" borderId="0" applyNumberFormat="0" applyBorder="0" applyProtection="0"/>
    <xf numFmtId="0" fontId="17" fillId="8" borderId="1" applyNumberFormat="0" applyProtection="0"/>
    <xf numFmtId="165" fontId="5" fillId="0" borderId="0" applyFont="0" applyFill="0" applyBorder="0" applyAlignment="0" applyProtection="0"/>
    <xf numFmtId="0" fontId="2" fillId="0" borderId="0"/>
    <xf numFmtId="0" fontId="2" fillId="14" borderId="10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1" fillId="14" borderId="10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1">
    <xf numFmtId="0" fontId="0" fillId="0" borderId="0" xfId="0"/>
    <xf numFmtId="0" fontId="18" fillId="0" borderId="2" xfId="0" applyFont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64" fontId="52" fillId="0" borderId="0" xfId="0" applyNumberFormat="1" applyFont="1" applyAlignment="1">
      <alignment horizontal="center" vertical="center"/>
    </xf>
    <xf numFmtId="164" fontId="52" fillId="0" borderId="0" xfId="0" applyNumberFormat="1" applyFont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18" xfId="0" applyFont="1" applyBorder="1" applyAlignment="1">
      <alignment horizontal="center"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vertical="center" wrapText="1"/>
    </xf>
    <xf numFmtId="49" fontId="19" fillId="0" borderId="21" xfId="0" applyNumberFormat="1" applyFont="1" applyBorder="1" applyAlignment="1">
      <alignment horizontal="center" vertical="center" wrapText="1"/>
    </xf>
    <xf numFmtId="164" fontId="52" fillId="40" borderId="0" xfId="0" applyNumberFormat="1" applyFont="1" applyFill="1" applyAlignment="1">
      <alignment horizontal="center" vertical="center"/>
    </xf>
    <xf numFmtId="164" fontId="52" fillId="41" borderId="12" xfId="0" applyNumberFormat="1" applyFont="1" applyFill="1" applyBorder="1" applyAlignment="1">
      <alignment horizontal="center" vertical="center"/>
    </xf>
    <xf numFmtId="164" fontId="52" fillId="41" borderId="13" xfId="0" applyNumberFormat="1" applyFont="1" applyFill="1" applyBorder="1" applyAlignment="1">
      <alignment horizontal="center" vertical="center"/>
    </xf>
    <xf numFmtId="49" fontId="18" fillId="42" borderId="14" xfId="0" applyNumberFormat="1" applyFont="1" applyFill="1" applyBorder="1" applyAlignment="1">
      <alignment horizontal="center" vertical="center" wrapText="1"/>
    </xf>
    <xf numFmtId="49" fontId="18" fillId="42" borderId="15" xfId="0" applyNumberFormat="1" applyFont="1" applyFill="1" applyBorder="1" applyAlignment="1">
      <alignment horizontal="center" vertical="center" wrapText="1"/>
    </xf>
    <xf numFmtId="0" fontId="22" fillId="43" borderId="12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0" fontId="22" fillId="43" borderId="13" xfId="0" applyFont="1" applyFill="1" applyBorder="1" applyAlignment="1">
      <alignment horizontal="center" vertical="center" wrapText="1"/>
    </xf>
    <xf numFmtId="0" fontId="22" fillId="43" borderId="14" xfId="0" applyFont="1" applyFill="1" applyBorder="1" applyAlignment="1">
      <alignment horizontal="center" vertical="center" wrapText="1"/>
    </xf>
    <xf numFmtId="0" fontId="22" fillId="43" borderId="17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</cellXfs>
  <cellStyles count="179">
    <cellStyle name="20% - Énfasis1" xfId="35" builtinId="30" customBuiltin="1"/>
    <cellStyle name="20% - Énfasis1 2" xfId="83" xr:uid="{00000000-0005-0000-0000-000057000000}"/>
    <cellStyle name="20% - Énfasis1 2 2" xfId="141" xr:uid="{00000000-0005-0000-0000-000057000000}"/>
    <cellStyle name="20% - Énfasis1 3" xfId="101" xr:uid="{00000000-0005-0000-0000-00006D000000}"/>
    <cellStyle name="20% - Énfasis1 4" xfId="161" xr:uid="{D13A7689-F570-412C-AF1D-3008599AFEBC}"/>
    <cellStyle name="20% - Énfasis2" xfId="39" builtinId="34" customBuiltin="1"/>
    <cellStyle name="20% - Énfasis2 2" xfId="86" xr:uid="{00000000-0005-0000-0000-000058000000}"/>
    <cellStyle name="20% - Énfasis2 2 2" xfId="144" xr:uid="{00000000-0005-0000-0000-000058000000}"/>
    <cellStyle name="20% - Énfasis2 3" xfId="104" xr:uid="{00000000-0005-0000-0000-00006F000000}"/>
    <cellStyle name="20% - Énfasis2 4" xfId="164" xr:uid="{E3785B04-28BB-4300-AB70-9733A5EF6203}"/>
    <cellStyle name="20% - Énfasis3" xfId="43" builtinId="38" customBuiltin="1"/>
    <cellStyle name="20% - Énfasis3 2" xfId="89" xr:uid="{00000000-0005-0000-0000-000059000000}"/>
    <cellStyle name="20% - Énfasis3 2 2" xfId="147" xr:uid="{00000000-0005-0000-0000-000059000000}"/>
    <cellStyle name="20% - Énfasis3 3" xfId="107" xr:uid="{00000000-0005-0000-0000-000071000000}"/>
    <cellStyle name="20% - Énfasis3 4" xfId="167" xr:uid="{E5993DF7-867B-4793-8711-002CD85B53C0}"/>
    <cellStyle name="20% - Énfasis4" xfId="47" builtinId="42" customBuiltin="1"/>
    <cellStyle name="20% - Énfasis4 2" xfId="92" xr:uid="{00000000-0005-0000-0000-00005A000000}"/>
    <cellStyle name="20% - Énfasis4 2 2" xfId="150" xr:uid="{00000000-0005-0000-0000-00005A000000}"/>
    <cellStyle name="20% - Énfasis4 3" xfId="110" xr:uid="{00000000-0005-0000-0000-000073000000}"/>
    <cellStyle name="20% - Énfasis4 4" xfId="170" xr:uid="{8D9F1851-821F-4B49-BD27-313C2CA8B5B5}"/>
    <cellStyle name="20% - Énfasis5" xfId="51" builtinId="46" customBuiltin="1"/>
    <cellStyle name="20% - Énfasis5 2" xfId="95" xr:uid="{00000000-0005-0000-0000-00005B000000}"/>
    <cellStyle name="20% - Énfasis5 2 2" xfId="153" xr:uid="{00000000-0005-0000-0000-00005B000000}"/>
    <cellStyle name="20% - Énfasis5 3" xfId="113" xr:uid="{00000000-0005-0000-0000-000075000000}"/>
    <cellStyle name="20% - Énfasis5 4" xfId="173" xr:uid="{8FB50D5A-CAB4-4A70-83CA-50FDB4FA3321}"/>
    <cellStyle name="20% - Énfasis6" xfId="55" builtinId="50" customBuiltin="1"/>
    <cellStyle name="20% - Énfasis6 2" xfId="98" xr:uid="{00000000-0005-0000-0000-00005C000000}"/>
    <cellStyle name="20% - Énfasis6 2 2" xfId="156" xr:uid="{00000000-0005-0000-0000-00005C000000}"/>
    <cellStyle name="20% - Énfasis6 3" xfId="116" xr:uid="{00000000-0005-0000-0000-000077000000}"/>
    <cellStyle name="20% - Énfasis6 4" xfId="176" xr:uid="{1183BE43-6F12-4484-9FC0-C4486EE87C2A}"/>
    <cellStyle name="40% - Énfasis1" xfId="36" builtinId="31" customBuiltin="1"/>
    <cellStyle name="40% - Énfasis1 2" xfId="84" xr:uid="{00000000-0005-0000-0000-00005D000000}"/>
    <cellStyle name="40% - Énfasis1 2 2" xfId="142" xr:uid="{00000000-0005-0000-0000-00005D000000}"/>
    <cellStyle name="40% - Énfasis1 3" xfId="102" xr:uid="{00000000-0005-0000-0000-000079000000}"/>
    <cellStyle name="40% - Énfasis1 4" xfId="162" xr:uid="{E1E73C0E-44D9-48FD-92B2-5B497E5FF6E4}"/>
    <cellStyle name="40% - Énfasis2" xfId="40" builtinId="35" customBuiltin="1"/>
    <cellStyle name="40% - Énfasis2 2" xfId="87" xr:uid="{00000000-0005-0000-0000-00005E000000}"/>
    <cellStyle name="40% - Énfasis2 2 2" xfId="145" xr:uid="{00000000-0005-0000-0000-00005E000000}"/>
    <cellStyle name="40% - Énfasis2 3" xfId="105" xr:uid="{00000000-0005-0000-0000-00007B000000}"/>
    <cellStyle name="40% - Énfasis2 4" xfId="165" xr:uid="{01E77B03-ADEB-46EF-8182-FCAE6BBE6FF2}"/>
    <cellStyle name="40% - Énfasis3" xfId="44" builtinId="39" customBuiltin="1"/>
    <cellStyle name="40% - Énfasis3 2" xfId="90" xr:uid="{00000000-0005-0000-0000-00005F000000}"/>
    <cellStyle name="40% - Énfasis3 2 2" xfId="148" xr:uid="{00000000-0005-0000-0000-00005F000000}"/>
    <cellStyle name="40% - Énfasis3 3" xfId="108" xr:uid="{00000000-0005-0000-0000-00007D000000}"/>
    <cellStyle name="40% - Énfasis3 4" xfId="168" xr:uid="{DEC3E310-8919-44D9-A8CE-41ED548AFA05}"/>
    <cellStyle name="40% - Énfasis4" xfId="48" builtinId="43" customBuiltin="1"/>
    <cellStyle name="40% - Énfasis4 2" xfId="93" xr:uid="{00000000-0005-0000-0000-000060000000}"/>
    <cellStyle name="40% - Énfasis4 2 2" xfId="151" xr:uid="{00000000-0005-0000-0000-000060000000}"/>
    <cellStyle name="40% - Énfasis4 3" xfId="111" xr:uid="{00000000-0005-0000-0000-00007F000000}"/>
    <cellStyle name="40% - Énfasis4 4" xfId="171" xr:uid="{D52A893C-67AD-4DD7-9167-B1CC8AC67AD5}"/>
    <cellStyle name="40% - Énfasis5" xfId="52" builtinId="47" customBuiltin="1"/>
    <cellStyle name="40% - Énfasis5 2" xfId="96" xr:uid="{00000000-0005-0000-0000-000061000000}"/>
    <cellStyle name="40% - Énfasis5 2 2" xfId="154" xr:uid="{00000000-0005-0000-0000-000061000000}"/>
    <cellStyle name="40% - Énfasis5 3" xfId="114" xr:uid="{00000000-0005-0000-0000-000081000000}"/>
    <cellStyle name="40% - Énfasis5 4" xfId="174" xr:uid="{3F2D427A-21F8-4C32-99F0-7A7C1FB1ADE9}"/>
    <cellStyle name="40% - Énfasis6" xfId="56" builtinId="51" customBuiltin="1"/>
    <cellStyle name="40% - Énfasis6 2" xfId="99" xr:uid="{00000000-0005-0000-0000-000062000000}"/>
    <cellStyle name="40% - Énfasis6 2 2" xfId="157" xr:uid="{00000000-0005-0000-0000-000062000000}"/>
    <cellStyle name="40% - Énfasis6 3" xfId="117" xr:uid="{00000000-0005-0000-0000-000083000000}"/>
    <cellStyle name="40% - Énfasis6 4" xfId="177" xr:uid="{27EA238E-B66F-4713-A49A-A3C7863EB758}"/>
    <cellStyle name="60% - Énfasis1" xfId="37" builtinId="32" customBuiltin="1"/>
    <cellStyle name="60% - Énfasis1 2" xfId="85" xr:uid="{00000000-0005-0000-0000-000063000000}"/>
    <cellStyle name="60% - Énfasis1 2 2" xfId="143" xr:uid="{00000000-0005-0000-0000-000063000000}"/>
    <cellStyle name="60% - Énfasis1 3" xfId="103" xr:uid="{00000000-0005-0000-0000-000085000000}"/>
    <cellStyle name="60% - Énfasis1 4" xfId="163" xr:uid="{FF623198-AE90-4003-B996-EFE273C9421F}"/>
    <cellStyle name="60% - Énfasis2" xfId="41" builtinId="36" customBuiltin="1"/>
    <cellStyle name="60% - Énfasis2 2" xfId="88" xr:uid="{00000000-0005-0000-0000-000064000000}"/>
    <cellStyle name="60% - Énfasis2 2 2" xfId="146" xr:uid="{00000000-0005-0000-0000-000064000000}"/>
    <cellStyle name="60% - Énfasis2 3" xfId="106" xr:uid="{00000000-0005-0000-0000-000087000000}"/>
    <cellStyle name="60% - Énfasis2 4" xfId="166" xr:uid="{824B2120-04E0-4B0D-90C2-901571367602}"/>
    <cellStyle name="60% - Énfasis3" xfId="45" builtinId="40" customBuiltin="1"/>
    <cellStyle name="60% - Énfasis3 2" xfId="91" xr:uid="{00000000-0005-0000-0000-000065000000}"/>
    <cellStyle name="60% - Énfasis3 2 2" xfId="149" xr:uid="{00000000-0005-0000-0000-000065000000}"/>
    <cellStyle name="60% - Énfasis3 3" xfId="109" xr:uid="{00000000-0005-0000-0000-000089000000}"/>
    <cellStyle name="60% - Énfasis3 4" xfId="169" xr:uid="{D67CCFEF-5B9A-47B3-9AA3-CAA15576FBFE}"/>
    <cellStyle name="60% - Énfasis4" xfId="49" builtinId="44" customBuiltin="1"/>
    <cellStyle name="60% - Énfasis4 2" xfId="94" xr:uid="{00000000-0005-0000-0000-000066000000}"/>
    <cellStyle name="60% - Énfasis4 2 2" xfId="152" xr:uid="{00000000-0005-0000-0000-000066000000}"/>
    <cellStyle name="60% - Énfasis4 3" xfId="112" xr:uid="{00000000-0005-0000-0000-00008B000000}"/>
    <cellStyle name="60% - Énfasis4 4" xfId="172" xr:uid="{72FD15DD-7E9F-487D-B31D-D2BC0CFD5F83}"/>
    <cellStyle name="60% - Énfasis5" xfId="53" builtinId="48" customBuiltin="1"/>
    <cellStyle name="60% - Énfasis5 2" xfId="97" xr:uid="{00000000-0005-0000-0000-000067000000}"/>
    <cellStyle name="60% - Énfasis5 2 2" xfId="155" xr:uid="{00000000-0005-0000-0000-000067000000}"/>
    <cellStyle name="60% - Énfasis5 3" xfId="115" xr:uid="{00000000-0005-0000-0000-00008D000000}"/>
    <cellStyle name="60% - Énfasis5 4" xfId="175" xr:uid="{07097B9E-2528-4639-8993-F583D56A47E5}"/>
    <cellStyle name="60% - Énfasis6" xfId="57" builtinId="52" customBuiltin="1"/>
    <cellStyle name="60% - Énfasis6 2" xfId="100" xr:uid="{00000000-0005-0000-0000-000068000000}"/>
    <cellStyle name="60% - Énfasis6 2 2" xfId="158" xr:uid="{00000000-0005-0000-0000-000068000000}"/>
    <cellStyle name="60% - Énfasis6 3" xfId="118" xr:uid="{00000000-0005-0000-0000-00008F000000}"/>
    <cellStyle name="60% - Énfasis6 4" xfId="178" xr:uid="{A60210D6-E59E-4FE6-B138-35D6845A4161}"/>
    <cellStyle name="Accent" xfId="2" xr:uid="{00000000-0005-0000-0000-000000000000}"/>
    <cellStyle name="Accent 1" xfId="3" xr:uid="{00000000-0005-0000-0000-000001000000}"/>
    <cellStyle name="Accent 1 2" xfId="77" xr:uid="{00000000-0005-0000-0000-000042000000}"/>
    <cellStyle name="Accent 1 2 2" xfId="135" xr:uid="{00000000-0005-0000-0000-000042000000}"/>
    <cellStyle name="Accent 2" xfId="4" xr:uid="{00000000-0005-0000-0000-000002000000}"/>
    <cellStyle name="Accent 2 2" xfId="66" xr:uid="{00000000-0005-0000-0000-000043000000}"/>
    <cellStyle name="Accent 2 2 2" xfId="124" xr:uid="{00000000-0005-0000-0000-000043000000}"/>
    <cellStyle name="Accent 3" xfId="5" xr:uid="{00000000-0005-0000-0000-000003000000}"/>
    <cellStyle name="Accent 3 2" xfId="67" xr:uid="{00000000-0005-0000-0000-000044000000}"/>
    <cellStyle name="Accent 3 2 2" xfId="125" xr:uid="{00000000-0005-0000-0000-000044000000}"/>
    <cellStyle name="Accent 4" xfId="64" xr:uid="{00000000-0005-0000-0000-000045000000}"/>
    <cellStyle name="Accent 4 2" xfId="122" xr:uid="{00000000-0005-0000-0000-000045000000}"/>
    <cellStyle name="Bad" xfId="6" xr:uid="{00000000-0005-0000-0000-000004000000}"/>
    <cellStyle name="Bad 2" xfId="76" xr:uid="{00000000-0005-0000-0000-000046000000}"/>
    <cellStyle name="Bad 2 2" xfId="134" xr:uid="{00000000-0005-0000-0000-000046000000}"/>
    <cellStyle name="Bueno" xfId="24" builtinId="26" customBuiltin="1"/>
    <cellStyle name="Cálculo" xfId="28" builtinId="22" customBuiltin="1"/>
    <cellStyle name="Celda de comprobación" xfId="30" builtinId="23" customBuiltin="1"/>
    <cellStyle name="Celda vinculada" xfId="29" builtinId="24" customBuiltin="1"/>
    <cellStyle name="Encabezado 1" xfId="20" builtinId="16" customBuiltin="1"/>
    <cellStyle name="Encabezado 4" xfId="23" builtinId="19" customBuiltin="1"/>
    <cellStyle name="Énfasis1" xfId="34" builtinId="29" customBuiltin="1"/>
    <cellStyle name="Énfasis2" xfId="38" builtinId="33" customBuiltin="1"/>
    <cellStyle name="Énfasis3" xfId="42" builtinId="37" customBuiltin="1"/>
    <cellStyle name="Énfasis4" xfId="46" builtinId="41" customBuiltin="1"/>
    <cellStyle name="Énfasis5" xfId="50" builtinId="45" customBuiltin="1"/>
    <cellStyle name="Énfasis6" xfId="54" builtinId="49" customBuiltin="1"/>
    <cellStyle name="Entrada" xfId="26" builtinId="20" customBuiltin="1"/>
    <cellStyle name="Error" xfId="7" xr:uid="{00000000-0005-0000-0000-000005000000}"/>
    <cellStyle name="Error 2" xfId="75" xr:uid="{00000000-0005-0000-0000-000047000000}"/>
    <cellStyle name="Error 2 2" xfId="133" xr:uid="{00000000-0005-0000-0000-000047000000}"/>
    <cellStyle name="Footnote" xfId="8" xr:uid="{00000000-0005-0000-0000-000006000000}"/>
    <cellStyle name="Footnote 2" xfId="74" xr:uid="{00000000-0005-0000-0000-000048000000}"/>
    <cellStyle name="Footnote 2 2" xfId="132" xr:uid="{00000000-0005-0000-0000-000048000000}"/>
    <cellStyle name="Good" xfId="9" xr:uid="{00000000-0005-0000-0000-000007000000}"/>
    <cellStyle name="Good 2" xfId="73" xr:uid="{00000000-0005-0000-0000-000049000000}"/>
    <cellStyle name="Good 2 2" xfId="131" xr:uid="{00000000-0005-0000-0000-000049000000}"/>
    <cellStyle name="Heading (user)" xfId="10" xr:uid="{00000000-0005-0000-0000-000008000000}"/>
    <cellStyle name="Heading (user) 2" xfId="72" xr:uid="{00000000-0005-0000-0000-00004A000000}"/>
    <cellStyle name="Heading (user) 2 2" xfId="130" xr:uid="{00000000-0005-0000-0000-00004A000000}"/>
    <cellStyle name="Heading 1" xfId="11" xr:uid="{00000000-0005-0000-0000-000009000000}"/>
    <cellStyle name="Heading 1 2" xfId="71" xr:uid="{00000000-0005-0000-0000-00004B000000}"/>
    <cellStyle name="Heading 1 2 2" xfId="129" xr:uid="{00000000-0005-0000-0000-00004B000000}"/>
    <cellStyle name="Heading 2" xfId="12" xr:uid="{00000000-0005-0000-0000-00000A000000}"/>
    <cellStyle name="Heading 2 2" xfId="70" xr:uid="{00000000-0005-0000-0000-00004C000000}"/>
    <cellStyle name="Heading 2 2 2" xfId="128" xr:uid="{00000000-0005-0000-0000-00004C000000}"/>
    <cellStyle name="Hyperlink" xfId="13" xr:uid="{00000000-0005-0000-0000-00000B000000}"/>
    <cellStyle name="Hyperlink 2" xfId="78" xr:uid="{00000000-0005-0000-0000-00004D000000}"/>
    <cellStyle name="Hyperlink 2 2" xfId="136" xr:uid="{00000000-0005-0000-0000-00004D000000}"/>
    <cellStyle name="Incorrecto" xfId="25" builtinId="27" customBuiltin="1"/>
    <cellStyle name="Millares 2" xfId="80" xr:uid="{00000000-0005-0000-0000-00004E000000}"/>
    <cellStyle name="Millares 2 2" xfId="138" xr:uid="{00000000-0005-0000-0000-00004E000000}"/>
    <cellStyle name="Neutral" xfId="1" builtinId="28" customBuiltin="1"/>
    <cellStyle name="Neutral 2" xfId="62" xr:uid="{00000000-0005-0000-0000-000050000000}"/>
    <cellStyle name="Neutral 3" xfId="63" xr:uid="{00000000-0005-0000-0000-000051000000}"/>
    <cellStyle name="Neutral 3 2" xfId="121" xr:uid="{00000000-0005-0000-0000-000051000000}"/>
    <cellStyle name="Neutral 4" xfId="59" xr:uid="{00000000-0005-0000-0000-00004F000000}"/>
    <cellStyle name="Normal" xfId="0" builtinId="0" customBuiltin="1"/>
    <cellStyle name="Normal 2" xfId="18" xr:uid="{A973C1B7-C8D3-4B09-A723-D0D59A027D58}"/>
    <cellStyle name="Normal 3" xfId="61" xr:uid="{00000000-0005-0000-0000-000053000000}"/>
    <cellStyle name="Normal 4" xfId="58" xr:uid="{00000000-0005-0000-0000-000052000000}"/>
    <cellStyle name="Normal 4 2" xfId="119" xr:uid="{00000000-0005-0000-0000-000052000000}"/>
    <cellStyle name="Normal 5" xfId="81" xr:uid="{00000000-0005-0000-0000-000069000000}"/>
    <cellStyle name="Normal 5 2" xfId="139" xr:uid="{00000000-0005-0000-0000-000069000000}"/>
    <cellStyle name="Normal 6" xfId="159" xr:uid="{DE71A510-8B50-4381-A2DA-593C4D81EB5B}"/>
    <cellStyle name="Notas 2" xfId="60" xr:uid="{00000000-0005-0000-0000-000054000000}"/>
    <cellStyle name="Notas 2 2" xfId="120" xr:uid="{00000000-0005-0000-0000-000054000000}"/>
    <cellStyle name="Notas 3" xfId="82" xr:uid="{00000000-0005-0000-0000-00006A000000}"/>
    <cellStyle name="Notas 3 2" xfId="140" xr:uid="{00000000-0005-0000-0000-00006A000000}"/>
    <cellStyle name="Notas 4" xfId="160" xr:uid="{C7F5C53E-B5E1-427D-9946-BBDD06C9FD77}"/>
    <cellStyle name="Note" xfId="14" xr:uid="{00000000-0005-0000-0000-00000E000000}"/>
    <cellStyle name="Note 2" xfId="79" xr:uid="{00000000-0005-0000-0000-000055000000}"/>
    <cellStyle name="Note 2 2" xfId="137" xr:uid="{00000000-0005-0000-0000-000055000000}"/>
    <cellStyle name="Salida" xfId="27" builtinId="21" customBuiltin="1"/>
    <cellStyle name="Status" xfId="15" xr:uid="{00000000-0005-0000-0000-00000F000000}"/>
    <cellStyle name="Status 2" xfId="65" xr:uid="{00000000-0005-0000-0000-000056000000}"/>
    <cellStyle name="Status 2 2" xfId="123" xr:uid="{00000000-0005-0000-0000-000056000000}"/>
    <cellStyle name="Text" xfId="16" xr:uid="{00000000-0005-0000-0000-000010000000}"/>
    <cellStyle name="Text 2" xfId="69" xr:uid="{00000000-0005-0000-0000-000057000000}"/>
    <cellStyle name="Text 2 2" xfId="127" xr:uid="{00000000-0005-0000-0000-000057000000}"/>
    <cellStyle name="Texto de advertencia" xfId="31" builtinId="11" customBuiltin="1"/>
    <cellStyle name="Texto explicativo" xfId="32" builtinId="53" customBuiltin="1"/>
    <cellStyle name="Título" xfId="19" builtinId="15" customBuiltin="1"/>
    <cellStyle name="Título 2" xfId="21" builtinId="17" customBuiltin="1"/>
    <cellStyle name="Título 3" xfId="22" builtinId="18" customBuiltin="1"/>
    <cellStyle name="Total" xfId="33" builtinId="25" customBuiltin="1"/>
    <cellStyle name="Warning" xfId="17" xr:uid="{00000000-0005-0000-0000-000011000000}"/>
    <cellStyle name="Warning 2" xfId="68" xr:uid="{00000000-0005-0000-0000-000058000000}"/>
    <cellStyle name="Warning 2 2" xfId="126" xr:uid="{00000000-0005-0000-0000-000058000000}"/>
  </cellStyles>
  <dxfs count="1020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numFmt numFmtId="4" formatCode="#,##0.00"/>
      <alignment horizontal="right" vertical="center" textRotation="0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alignment horizontal="center" vertical="center" textRotation="0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alignment horizontal="center" vertical="center" textRotation="0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alignment vertical="center" textRotation="0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alignment vertical="center" textRotation="0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dashed">
          <color rgb="FF000000"/>
        </left>
        <right style="dashed">
          <color rgb="FF000000"/>
        </right>
        <top style="dashed">
          <color rgb="FF000000"/>
        </top>
        <bottom style="dashed">
          <color rgb="FF000000"/>
        </bottom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__Anonymous_Sheet_DB__0" displayName="__Anonymous_Sheet_DB__0" ref="A11:AMD14" headerRowCount="0" totalsRowShown="0" headerRowDxfId="1019" dataDxfId="1018">
  <sortState xmlns:xlrd2="http://schemas.microsoft.com/office/spreadsheetml/2017/richdata2" ref="A11:AMD14">
    <sortCondition ref="B11:B14"/>
  </sortState>
  <tableColumns count="1018">
    <tableColumn id="1" xr3:uid="{00000000-0010-0000-0000-000001000000}" name="Columna1" dataDxfId="1017"/>
    <tableColumn id="2" xr3:uid="{00000000-0010-0000-0000-000002000000}" name="Columna2" dataDxfId="1016"/>
    <tableColumn id="3" xr3:uid="{00000000-0010-0000-0000-000003000000}" name="Columna3" dataDxfId="1015"/>
    <tableColumn id="4" xr3:uid="{00000000-0010-0000-0000-000004000000}" name="Columna4" dataDxfId="1014"/>
    <tableColumn id="5" xr3:uid="{00000000-0010-0000-0000-000005000000}" name="Columna5" dataDxfId="1013"/>
    <tableColumn id="6" xr3:uid="{00000000-0010-0000-0000-000006000000}" name="Columna6" dataDxfId="1012"/>
    <tableColumn id="8" xr3:uid="{FBCF78B6-896E-434A-897A-2074BCECF798}" name="Columna8" dataDxfId="1011"/>
    <tableColumn id="14" xr3:uid="{00000000-0010-0000-0000-00000E000000}" name="Columna14" dataDxfId="1010"/>
    <tableColumn id="15" xr3:uid="{00000000-0010-0000-0000-00000F000000}" name="Columna15" dataDxfId="1009"/>
    <tableColumn id="16" xr3:uid="{00000000-0010-0000-0000-000010000000}" name="Columna16" dataDxfId="1008"/>
    <tableColumn id="17" xr3:uid="{00000000-0010-0000-0000-000011000000}" name="Columna17" dataDxfId="1007"/>
    <tableColumn id="18" xr3:uid="{00000000-0010-0000-0000-000012000000}" name="Columna18" dataDxfId="1006"/>
    <tableColumn id="19" xr3:uid="{00000000-0010-0000-0000-000013000000}" name="Columna19" dataDxfId="1005"/>
    <tableColumn id="20" xr3:uid="{00000000-0010-0000-0000-000014000000}" name="Columna20" dataDxfId="1004"/>
    <tableColumn id="21" xr3:uid="{00000000-0010-0000-0000-000015000000}" name="Columna21" dataDxfId="1003"/>
    <tableColumn id="22" xr3:uid="{00000000-0010-0000-0000-000016000000}" name="Columna22" dataDxfId="1002"/>
    <tableColumn id="23" xr3:uid="{00000000-0010-0000-0000-000017000000}" name="Columna23" dataDxfId="1001"/>
    <tableColumn id="24" xr3:uid="{00000000-0010-0000-0000-000018000000}" name="Columna24" dataDxfId="1000"/>
    <tableColumn id="25" xr3:uid="{00000000-0010-0000-0000-000019000000}" name="Columna25" dataDxfId="999"/>
    <tableColumn id="26" xr3:uid="{00000000-0010-0000-0000-00001A000000}" name="Columna26" dataDxfId="998"/>
    <tableColumn id="27" xr3:uid="{00000000-0010-0000-0000-00001B000000}" name="Columna27" dataDxfId="997"/>
    <tableColumn id="28" xr3:uid="{00000000-0010-0000-0000-00001C000000}" name="Columna28" dataDxfId="996"/>
    <tableColumn id="29" xr3:uid="{00000000-0010-0000-0000-00001D000000}" name="Columna29" dataDxfId="995"/>
    <tableColumn id="30" xr3:uid="{00000000-0010-0000-0000-00001E000000}" name="Columna30" dataDxfId="994"/>
    <tableColumn id="31" xr3:uid="{00000000-0010-0000-0000-00001F000000}" name="Columna31" dataDxfId="993"/>
    <tableColumn id="32" xr3:uid="{00000000-0010-0000-0000-000020000000}" name="Columna32" dataDxfId="992"/>
    <tableColumn id="33" xr3:uid="{00000000-0010-0000-0000-000021000000}" name="Columna33" dataDxfId="991"/>
    <tableColumn id="34" xr3:uid="{00000000-0010-0000-0000-000022000000}" name="Columna34" dataDxfId="990"/>
    <tableColumn id="35" xr3:uid="{00000000-0010-0000-0000-000023000000}" name="Columna35" dataDxfId="989"/>
    <tableColumn id="36" xr3:uid="{00000000-0010-0000-0000-000024000000}" name="Columna36" dataDxfId="988"/>
    <tableColumn id="37" xr3:uid="{00000000-0010-0000-0000-000025000000}" name="Columna37" dataDxfId="987"/>
    <tableColumn id="38" xr3:uid="{00000000-0010-0000-0000-000026000000}" name="Columna38" dataDxfId="986"/>
    <tableColumn id="39" xr3:uid="{00000000-0010-0000-0000-000027000000}" name="Columna39" dataDxfId="985"/>
    <tableColumn id="40" xr3:uid="{00000000-0010-0000-0000-000028000000}" name="Columna40" dataDxfId="984"/>
    <tableColumn id="41" xr3:uid="{00000000-0010-0000-0000-000029000000}" name="Columna41" dataDxfId="983"/>
    <tableColumn id="42" xr3:uid="{00000000-0010-0000-0000-00002A000000}" name="Columna42" dataDxfId="982"/>
    <tableColumn id="43" xr3:uid="{00000000-0010-0000-0000-00002B000000}" name="Columna43" dataDxfId="981"/>
    <tableColumn id="44" xr3:uid="{00000000-0010-0000-0000-00002C000000}" name="Columna44" dataDxfId="980"/>
    <tableColumn id="45" xr3:uid="{00000000-0010-0000-0000-00002D000000}" name="Columna45" dataDxfId="979"/>
    <tableColumn id="46" xr3:uid="{00000000-0010-0000-0000-00002E000000}" name="Columna46" dataDxfId="978"/>
    <tableColumn id="47" xr3:uid="{00000000-0010-0000-0000-00002F000000}" name="Columna47" dataDxfId="977"/>
    <tableColumn id="48" xr3:uid="{00000000-0010-0000-0000-000030000000}" name="Columna48" dataDxfId="976"/>
    <tableColumn id="49" xr3:uid="{00000000-0010-0000-0000-000031000000}" name="Columna49" dataDxfId="975"/>
    <tableColumn id="50" xr3:uid="{00000000-0010-0000-0000-000032000000}" name="Columna50" dataDxfId="974"/>
    <tableColumn id="51" xr3:uid="{00000000-0010-0000-0000-000033000000}" name="Columna51" dataDxfId="973"/>
    <tableColumn id="52" xr3:uid="{00000000-0010-0000-0000-000034000000}" name="Columna52" dataDxfId="972"/>
    <tableColumn id="53" xr3:uid="{00000000-0010-0000-0000-000035000000}" name="Columna53" dataDxfId="971"/>
    <tableColumn id="54" xr3:uid="{00000000-0010-0000-0000-000036000000}" name="Columna54" dataDxfId="970"/>
    <tableColumn id="55" xr3:uid="{00000000-0010-0000-0000-000037000000}" name="Columna55" dataDxfId="969"/>
    <tableColumn id="56" xr3:uid="{00000000-0010-0000-0000-000038000000}" name="Columna56" dataDxfId="968"/>
    <tableColumn id="57" xr3:uid="{00000000-0010-0000-0000-000039000000}" name="Columna57" dataDxfId="967"/>
    <tableColumn id="58" xr3:uid="{00000000-0010-0000-0000-00003A000000}" name="Columna58" dataDxfId="966"/>
    <tableColumn id="59" xr3:uid="{00000000-0010-0000-0000-00003B000000}" name="Columna59" dataDxfId="965"/>
    <tableColumn id="60" xr3:uid="{00000000-0010-0000-0000-00003C000000}" name="Columna60" dataDxfId="964"/>
    <tableColumn id="61" xr3:uid="{00000000-0010-0000-0000-00003D000000}" name="Columna61" dataDxfId="963"/>
    <tableColumn id="62" xr3:uid="{00000000-0010-0000-0000-00003E000000}" name="Columna62" dataDxfId="962"/>
    <tableColumn id="63" xr3:uid="{00000000-0010-0000-0000-00003F000000}" name="Columna63" dataDxfId="961"/>
    <tableColumn id="64" xr3:uid="{00000000-0010-0000-0000-000040000000}" name="Columna64" dataDxfId="960"/>
    <tableColumn id="65" xr3:uid="{00000000-0010-0000-0000-000041000000}" name="Columna65" dataDxfId="959"/>
    <tableColumn id="66" xr3:uid="{00000000-0010-0000-0000-000042000000}" name="Columna66" dataDxfId="958"/>
    <tableColumn id="67" xr3:uid="{00000000-0010-0000-0000-000043000000}" name="Columna67" dataDxfId="957"/>
    <tableColumn id="68" xr3:uid="{00000000-0010-0000-0000-000044000000}" name="Columna68" dataDxfId="956"/>
    <tableColumn id="69" xr3:uid="{00000000-0010-0000-0000-000045000000}" name="Columna69" dataDxfId="955"/>
    <tableColumn id="70" xr3:uid="{00000000-0010-0000-0000-000046000000}" name="Columna70" dataDxfId="954"/>
    <tableColumn id="71" xr3:uid="{00000000-0010-0000-0000-000047000000}" name="Columna71" dataDxfId="953"/>
    <tableColumn id="72" xr3:uid="{00000000-0010-0000-0000-000048000000}" name="Columna72" dataDxfId="952"/>
    <tableColumn id="73" xr3:uid="{00000000-0010-0000-0000-000049000000}" name="Columna73" dataDxfId="951"/>
    <tableColumn id="74" xr3:uid="{00000000-0010-0000-0000-00004A000000}" name="Columna74" dataDxfId="950"/>
    <tableColumn id="75" xr3:uid="{00000000-0010-0000-0000-00004B000000}" name="Columna75" dataDxfId="949"/>
    <tableColumn id="76" xr3:uid="{00000000-0010-0000-0000-00004C000000}" name="Columna76" dataDxfId="948"/>
    <tableColumn id="77" xr3:uid="{00000000-0010-0000-0000-00004D000000}" name="Columna77" dataDxfId="947"/>
    <tableColumn id="78" xr3:uid="{00000000-0010-0000-0000-00004E000000}" name="Columna78" dataDxfId="946"/>
    <tableColumn id="79" xr3:uid="{00000000-0010-0000-0000-00004F000000}" name="Columna79" dataDxfId="945"/>
    <tableColumn id="80" xr3:uid="{00000000-0010-0000-0000-000050000000}" name="Columna80" dataDxfId="944"/>
    <tableColumn id="81" xr3:uid="{00000000-0010-0000-0000-000051000000}" name="Columna81" dataDxfId="943"/>
    <tableColumn id="82" xr3:uid="{00000000-0010-0000-0000-000052000000}" name="Columna82" dataDxfId="942"/>
    <tableColumn id="83" xr3:uid="{00000000-0010-0000-0000-000053000000}" name="Columna83" dataDxfId="941"/>
    <tableColumn id="84" xr3:uid="{00000000-0010-0000-0000-000054000000}" name="Columna84" dataDxfId="940"/>
    <tableColumn id="85" xr3:uid="{00000000-0010-0000-0000-000055000000}" name="Columna85" dataDxfId="939"/>
    <tableColumn id="86" xr3:uid="{00000000-0010-0000-0000-000056000000}" name="Columna86" dataDxfId="938"/>
    <tableColumn id="87" xr3:uid="{00000000-0010-0000-0000-000057000000}" name="Columna87" dataDxfId="937"/>
    <tableColumn id="88" xr3:uid="{00000000-0010-0000-0000-000058000000}" name="Columna88" dataDxfId="936"/>
    <tableColumn id="89" xr3:uid="{00000000-0010-0000-0000-000059000000}" name="Columna89" dataDxfId="935"/>
    <tableColumn id="90" xr3:uid="{00000000-0010-0000-0000-00005A000000}" name="Columna90" dataDxfId="934"/>
    <tableColumn id="91" xr3:uid="{00000000-0010-0000-0000-00005B000000}" name="Columna91" dataDxfId="933"/>
    <tableColumn id="92" xr3:uid="{00000000-0010-0000-0000-00005C000000}" name="Columna92" dataDxfId="932"/>
    <tableColumn id="93" xr3:uid="{00000000-0010-0000-0000-00005D000000}" name="Columna93" dataDxfId="931"/>
    <tableColumn id="94" xr3:uid="{00000000-0010-0000-0000-00005E000000}" name="Columna94" dataDxfId="930"/>
    <tableColumn id="95" xr3:uid="{00000000-0010-0000-0000-00005F000000}" name="Columna95" dataDxfId="929"/>
    <tableColumn id="96" xr3:uid="{00000000-0010-0000-0000-000060000000}" name="Columna96" dataDxfId="928"/>
    <tableColumn id="97" xr3:uid="{00000000-0010-0000-0000-000061000000}" name="Columna97" dataDxfId="927"/>
    <tableColumn id="98" xr3:uid="{00000000-0010-0000-0000-000062000000}" name="Columna98" dataDxfId="926"/>
    <tableColumn id="99" xr3:uid="{00000000-0010-0000-0000-000063000000}" name="Columna99" dataDxfId="925"/>
    <tableColumn id="100" xr3:uid="{00000000-0010-0000-0000-000064000000}" name="Columna100" dataDxfId="924"/>
    <tableColumn id="101" xr3:uid="{00000000-0010-0000-0000-000065000000}" name="Columna101" dataDxfId="923"/>
    <tableColumn id="102" xr3:uid="{00000000-0010-0000-0000-000066000000}" name="Columna102" dataDxfId="922"/>
    <tableColumn id="103" xr3:uid="{00000000-0010-0000-0000-000067000000}" name="Columna103" dataDxfId="921"/>
    <tableColumn id="104" xr3:uid="{00000000-0010-0000-0000-000068000000}" name="Columna104" dataDxfId="920"/>
    <tableColumn id="105" xr3:uid="{00000000-0010-0000-0000-000069000000}" name="Columna105" dataDxfId="919"/>
    <tableColumn id="106" xr3:uid="{00000000-0010-0000-0000-00006A000000}" name="Columna106" dataDxfId="918"/>
    <tableColumn id="107" xr3:uid="{00000000-0010-0000-0000-00006B000000}" name="Columna107" dataDxfId="917"/>
    <tableColumn id="108" xr3:uid="{00000000-0010-0000-0000-00006C000000}" name="Columna108" dataDxfId="916"/>
    <tableColumn id="109" xr3:uid="{00000000-0010-0000-0000-00006D000000}" name="Columna109" dataDxfId="915"/>
    <tableColumn id="110" xr3:uid="{00000000-0010-0000-0000-00006E000000}" name="Columna110" dataDxfId="914"/>
    <tableColumn id="111" xr3:uid="{00000000-0010-0000-0000-00006F000000}" name="Columna111" dataDxfId="913"/>
    <tableColumn id="112" xr3:uid="{00000000-0010-0000-0000-000070000000}" name="Columna112" dataDxfId="912"/>
    <tableColumn id="113" xr3:uid="{00000000-0010-0000-0000-000071000000}" name="Columna113" dataDxfId="911"/>
    <tableColumn id="114" xr3:uid="{00000000-0010-0000-0000-000072000000}" name="Columna114" dataDxfId="910"/>
    <tableColumn id="115" xr3:uid="{00000000-0010-0000-0000-000073000000}" name="Columna115" dataDxfId="909"/>
    <tableColumn id="116" xr3:uid="{00000000-0010-0000-0000-000074000000}" name="Columna116" dataDxfId="908"/>
    <tableColumn id="117" xr3:uid="{00000000-0010-0000-0000-000075000000}" name="Columna117" dataDxfId="907"/>
    <tableColumn id="118" xr3:uid="{00000000-0010-0000-0000-000076000000}" name="Columna118" dataDxfId="906"/>
    <tableColumn id="119" xr3:uid="{00000000-0010-0000-0000-000077000000}" name="Columna119" dataDxfId="905"/>
    <tableColumn id="120" xr3:uid="{00000000-0010-0000-0000-000078000000}" name="Columna120" dataDxfId="904"/>
    <tableColumn id="121" xr3:uid="{00000000-0010-0000-0000-000079000000}" name="Columna121" dataDxfId="903"/>
    <tableColumn id="122" xr3:uid="{00000000-0010-0000-0000-00007A000000}" name="Columna122" dataDxfId="902"/>
    <tableColumn id="123" xr3:uid="{00000000-0010-0000-0000-00007B000000}" name="Columna123" dataDxfId="901"/>
    <tableColumn id="124" xr3:uid="{00000000-0010-0000-0000-00007C000000}" name="Columna124" dataDxfId="900"/>
    <tableColumn id="125" xr3:uid="{00000000-0010-0000-0000-00007D000000}" name="Columna125" dataDxfId="899"/>
    <tableColumn id="126" xr3:uid="{00000000-0010-0000-0000-00007E000000}" name="Columna126" dataDxfId="898"/>
    <tableColumn id="127" xr3:uid="{00000000-0010-0000-0000-00007F000000}" name="Columna127" dataDxfId="897"/>
    <tableColumn id="128" xr3:uid="{00000000-0010-0000-0000-000080000000}" name="Columna128" dataDxfId="896"/>
    <tableColumn id="129" xr3:uid="{00000000-0010-0000-0000-000081000000}" name="Columna129" dataDxfId="895"/>
    <tableColumn id="130" xr3:uid="{00000000-0010-0000-0000-000082000000}" name="Columna130" dataDxfId="894"/>
    <tableColumn id="131" xr3:uid="{00000000-0010-0000-0000-000083000000}" name="Columna131" dataDxfId="893"/>
    <tableColumn id="132" xr3:uid="{00000000-0010-0000-0000-000084000000}" name="Columna132" dataDxfId="892"/>
    <tableColumn id="133" xr3:uid="{00000000-0010-0000-0000-000085000000}" name="Columna133" dataDxfId="891"/>
    <tableColumn id="134" xr3:uid="{00000000-0010-0000-0000-000086000000}" name="Columna134" dataDxfId="890"/>
    <tableColumn id="135" xr3:uid="{00000000-0010-0000-0000-000087000000}" name="Columna135" dataDxfId="889"/>
    <tableColumn id="136" xr3:uid="{00000000-0010-0000-0000-000088000000}" name="Columna136" dataDxfId="888"/>
    <tableColumn id="137" xr3:uid="{00000000-0010-0000-0000-000089000000}" name="Columna137" dataDxfId="887"/>
    <tableColumn id="138" xr3:uid="{00000000-0010-0000-0000-00008A000000}" name="Columna138" dataDxfId="886"/>
    <tableColumn id="139" xr3:uid="{00000000-0010-0000-0000-00008B000000}" name="Columna139" dataDxfId="885"/>
    <tableColumn id="140" xr3:uid="{00000000-0010-0000-0000-00008C000000}" name="Columna140" dataDxfId="884"/>
    <tableColumn id="141" xr3:uid="{00000000-0010-0000-0000-00008D000000}" name="Columna141" dataDxfId="883"/>
    <tableColumn id="142" xr3:uid="{00000000-0010-0000-0000-00008E000000}" name="Columna142" dataDxfId="882"/>
    <tableColumn id="143" xr3:uid="{00000000-0010-0000-0000-00008F000000}" name="Columna143" dataDxfId="881"/>
    <tableColumn id="144" xr3:uid="{00000000-0010-0000-0000-000090000000}" name="Columna144" dataDxfId="880"/>
    <tableColumn id="145" xr3:uid="{00000000-0010-0000-0000-000091000000}" name="Columna145" dataDxfId="879"/>
    <tableColumn id="146" xr3:uid="{00000000-0010-0000-0000-000092000000}" name="Columna146" dataDxfId="878"/>
    <tableColumn id="147" xr3:uid="{00000000-0010-0000-0000-000093000000}" name="Columna147" dataDxfId="877"/>
    <tableColumn id="148" xr3:uid="{00000000-0010-0000-0000-000094000000}" name="Columna148" dataDxfId="876"/>
    <tableColumn id="149" xr3:uid="{00000000-0010-0000-0000-000095000000}" name="Columna149" dataDxfId="875"/>
    <tableColumn id="150" xr3:uid="{00000000-0010-0000-0000-000096000000}" name="Columna150" dataDxfId="874"/>
    <tableColumn id="151" xr3:uid="{00000000-0010-0000-0000-000097000000}" name="Columna151" dataDxfId="873"/>
    <tableColumn id="152" xr3:uid="{00000000-0010-0000-0000-000098000000}" name="Columna152" dataDxfId="872"/>
    <tableColumn id="153" xr3:uid="{00000000-0010-0000-0000-000099000000}" name="Columna153" dataDxfId="871"/>
    <tableColumn id="154" xr3:uid="{00000000-0010-0000-0000-00009A000000}" name="Columna154" dataDxfId="870"/>
    <tableColumn id="155" xr3:uid="{00000000-0010-0000-0000-00009B000000}" name="Columna155" dataDxfId="869"/>
    <tableColumn id="156" xr3:uid="{00000000-0010-0000-0000-00009C000000}" name="Columna156" dataDxfId="868"/>
    <tableColumn id="157" xr3:uid="{00000000-0010-0000-0000-00009D000000}" name="Columna157" dataDxfId="867"/>
    <tableColumn id="158" xr3:uid="{00000000-0010-0000-0000-00009E000000}" name="Columna158" dataDxfId="866"/>
    <tableColumn id="159" xr3:uid="{00000000-0010-0000-0000-00009F000000}" name="Columna159" dataDxfId="865"/>
    <tableColumn id="160" xr3:uid="{00000000-0010-0000-0000-0000A0000000}" name="Columna160" dataDxfId="864"/>
    <tableColumn id="161" xr3:uid="{00000000-0010-0000-0000-0000A1000000}" name="Columna161" dataDxfId="863"/>
    <tableColumn id="162" xr3:uid="{00000000-0010-0000-0000-0000A2000000}" name="Columna162" dataDxfId="862"/>
    <tableColumn id="163" xr3:uid="{00000000-0010-0000-0000-0000A3000000}" name="Columna163" dataDxfId="861"/>
    <tableColumn id="164" xr3:uid="{00000000-0010-0000-0000-0000A4000000}" name="Columna164" dataDxfId="860"/>
    <tableColumn id="165" xr3:uid="{00000000-0010-0000-0000-0000A5000000}" name="Columna165" dataDxfId="859"/>
    <tableColumn id="166" xr3:uid="{00000000-0010-0000-0000-0000A6000000}" name="Columna166" dataDxfId="858"/>
    <tableColumn id="167" xr3:uid="{00000000-0010-0000-0000-0000A7000000}" name="Columna167" dataDxfId="857"/>
    <tableColumn id="168" xr3:uid="{00000000-0010-0000-0000-0000A8000000}" name="Columna168" dataDxfId="856"/>
    <tableColumn id="169" xr3:uid="{00000000-0010-0000-0000-0000A9000000}" name="Columna169" dataDxfId="855"/>
    <tableColumn id="170" xr3:uid="{00000000-0010-0000-0000-0000AA000000}" name="Columna170" dataDxfId="854"/>
    <tableColumn id="171" xr3:uid="{00000000-0010-0000-0000-0000AB000000}" name="Columna171" dataDxfId="853"/>
    <tableColumn id="172" xr3:uid="{00000000-0010-0000-0000-0000AC000000}" name="Columna172" dataDxfId="852"/>
    <tableColumn id="173" xr3:uid="{00000000-0010-0000-0000-0000AD000000}" name="Columna173" dataDxfId="851"/>
    <tableColumn id="174" xr3:uid="{00000000-0010-0000-0000-0000AE000000}" name="Columna174" dataDxfId="850"/>
    <tableColumn id="175" xr3:uid="{00000000-0010-0000-0000-0000AF000000}" name="Columna175" dataDxfId="849"/>
    <tableColumn id="176" xr3:uid="{00000000-0010-0000-0000-0000B0000000}" name="Columna176" dataDxfId="848"/>
    <tableColumn id="177" xr3:uid="{00000000-0010-0000-0000-0000B1000000}" name="Columna177" dataDxfId="847"/>
    <tableColumn id="178" xr3:uid="{00000000-0010-0000-0000-0000B2000000}" name="Columna178" dataDxfId="846"/>
    <tableColumn id="179" xr3:uid="{00000000-0010-0000-0000-0000B3000000}" name="Columna179" dataDxfId="845"/>
    <tableColumn id="180" xr3:uid="{00000000-0010-0000-0000-0000B4000000}" name="Columna180" dataDxfId="844"/>
    <tableColumn id="181" xr3:uid="{00000000-0010-0000-0000-0000B5000000}" name="Columna181" dataDxfId="843"/>
    <tableColumn id="182" xr3:uid="{00000000-0010-0000-0000-0000B6000000}" name="Columna182" dataDxfId="842"/>
    <tableColumn id="183" xr3:uid="{00000000-0010-0000-0000-0000B7000000}" name="Columna183" dataDxfId="841"/>
    <tableColumn id="184" xr3:uid="{00000000-0010-0000-0000-0000B8000000}" name="Columna184" dataDxfId="840"/>
    <tableColumn id="185" xr3:uid="{00000000-0010-0000-0000-0000B9000000}" name="Columna185" dataDxfId="839"/>
    <tableColumn id="186" xr3:uid="{00000000-0010-0000-0000-0000BA000000}" name="Columna186" dataDxfId="838"/>
    <tableColumn id="187" xr3:uid="{00000000-0010-0000-0000-0000BB000000}" name="Columna187" dataDxfId="837"/>
    <tableColumn id="188" xr3:uid="{00000000-0010-0000-0000-0000BC000000}" name="Columna188" dataDxfId="836"/>
    <tableColumn id="189" xr3:uid="{00000000-0010-0000-0000-0000BD000000}" name="Columna189" dataDxfId="835"/>
    <tableColumn id="190" xr3:uid="{00000000-0010-0000-0000-0000BE000000}" name="Columna190" dataDxfId="834"/>
    <tableColumn id="191" xr3:uid="{00000000-0010-0000-0000-0000BF000000}" name="Columna191" dataDxfId="833"/>
    <tableColumn id="192" xr3:uid="{00000000-0010-0000-0000-0000C0000000}" name="Columna192" dataDxfId="832"/>
    <tableColumn id="193" xr3:uid="{00000000-0010-0000-0000-0000C1000000}" name="Columna193" dataDxfId="831"/>
    <tableColumn id="194" xr3:uid="{00000000-0010-0000-0000-0000C2000000}" name="Columna194" dataDxfId="830"/>
    <tableColumn id="195" xr3:uid="{00000000-0010-0000-0000-0000C3000000}" name="Columna195" dataDxfId="829"/>
    <tableColumn id="196" xr3:uid="{00000000-0010-0000-0000-0000C4000000}" name="Columna196" dataDxfId="828"/>
    <tableColumn id="197" xr3:uid="{00000000-0010-0000-0000-0000C5000000}" name="Columna197" dataDxfId="827"/>
    <tableColumn id="198" xr3:uid="{00000000-0010-0000-0000-0000C6000000}" name="Columna198" dataDxfId="826"/>
    <tableColumn id="199" xr3:uid="{00000000-0010-0000-0000-0000C7000000}" name="Columna199" dataDxfId="825"/>
    <tableColumn id="200" xr3:uid="{00000000-0010-0000-0000-0000C8000000}" name="Columna200" dataDxfId="824"/>
    <tableColumn id="201" xr3:uid="{00000000-0010-0000-0000-0000C9000000}" name="Columna201" dataDxfId="823"/>
    <tableColumn id="202" xr3:uid="{00000000-0010-0000-0000-0000CA000000}" name="Columna202" dataDxfId="822"/>
    <tableColumn id="203" xr3:uid="{00000000-0010-0000-0000-0000CB000000}" name="Columna203" dataDxfId="821"/>
    <tableColumn id="204" xr3:uid="{00000000-0010-0000-0000-0000CC000000}" name="Columna204" dataDxfId="820"/>
    <tableColumn id="205" xr3:uid="{00000000-0010-0000-0000-0000CD000000}" name="Columna205" dataDxfId="819"/>
    <tableColumn id="206" xr3:uid="{00000000-0010-0000-0000-0000CE000000}" name="Columna206" dataDxfId="818"/>
    <tableColumn id="207" xr3:uid="{00000000-0010-0000-0000-0000CF000000}" name="Columna207" dataDxfId="817"/>
    <tableColumn id="208" xr3:uid="{00000000-0010-0000-0000-0000D0000000}" name="Columna208" dataDxfId="816"/>
    <tableColumn id="209" xr3:uid="{00000000-0010-0000-0000-0000D1000000}" name="Columna209" dataDxfId="815"/>
    <tableColumn id="210" xr3:uid="{00000000-0010-0000-0000-0000D2000000}" name="Columna210" dataDxfId="814"/>
    <tableColumn id="211" xr3:uid="{00000000-0010-0000-0000-0000D3000000}" name="Columna211" dataDxfId="813"/>
    <tableColumn id="212" xr3:uid="{00000000-0010-0000-0000-0000D4000000}" name="Columna212" dataDxfId="812"/>
    <tableColumn id="213" xr3:uid="{00000000-0010-0000-0000-0000D5000000}" name="Columna213" dataDxfId="811"/>
    <tableColumn id="214" xr3:uid="{00000000-0010-0000-0000-0000D6000000}" name="Columna214" dataDxfId="810"/>
    <tableColumn id="215" xr3:uid="{00000000-0010-0000-0000-0000D7000000}" name="Columna215" dataDxfId="809"/>
    <tableColumn id="216" xr3:uid="{00000000-0010-0000-0000-0000D8000000}" name="Columna216" dataDxfId="808"/>
    <tableColumn id="217" xr3:uid="{00000000-0010-0000-0000-0000D9000000}" name="Columna217" dataDxfId="807"/>
    <tableColumn id="218" xr3:uid="{00000000-0010-0000-0000-0000DA000000}" name="Columna218" dataDxfId="806"/>
    <tableColumn id="219" xr3:uid="{00000000-0010-0000-0000-0000DB000000}" name="Columna219" dataDxfId="805"/>
    <tableColumn id="220" xr3:uid="{00000000-0010-0000-0000-0000DC000000}" name="Columna220" dataDxfId="804"/>
    <tableColumn id="221" xr3:uid="{00000000-0010-0000-0000-0000DD000000}" name="Columna221" dataDxfId="803"/>
    <tableColumn id="222" xr3:uid="{00000000-0010-0000-0000-0000DE000000}" name="Columna222" dataDxfId="802"/>
    <tableColumn id="223" xr3:uid="{00000000-0010-0000-0000-0000DF000000}" name="Columna223" dataDxfId="801"/>
    <tableColumn id="224" xr3:uid="{00000000-0010-0000-0000-0000E0000000}" name="Columna224" dataDxfId="800"/>
    <tableColumn id="225" xr3:uid="{00000000-0010-0000-0000-0000E1000000}" name="Columna225" dataDxfId="799"/>
    <tableColumn id="226" xr3:uid="{00000000-0010-0000-0000-0000E2000000}" name="Columna226" dataDxfId="798"/>
    <tableColumn id="227" xr3:uid="{00000000-0010-0000-0000-0000E3000000}" name="Columna227" dataDxfId="797"/>
    <tableColumn id="228" xr3:uid="{00000000-0010-0000-0000-0000E4000000}" name="Columna228" dataDxfId="796"/>
    <tableColumn id="229" xr3:uid="{00000000-0010-0000-0000-0000E5000000}" name="Columna229" dataDxfId="795"/>
    <tableColumn id="230" xr3:uid="{00000000-0010-0000-0000-0000E6000000}" name="Columna230" dataDxfId="794"/>
    <tableColumn id="231" xr3:uid="{00000000-0010-0000-0000-0000E7000000}" name="Columna231" dataDxfId="793"/>
    <tableColumn id="232" xr3:uid="{00000000-0010-0000-0000-0000E8000000}" name="Columna232" dataDxfId="792"/>
    <tableColumn id="233" xr3:uid="{00000000-0010-0000-0000-0000E9000000}" name="Columna233" dataDxfId="791"/>
    <tableColumn id="234" xr3:uid="{00000000-0010-0000-0000-0000EA000000}" name="Columna234" dataDxfId="790"/>
    <tableColumn id="235" xr3:uid="{00000000-0010-0000-0000-0000EB000000}" name="Columna235" dataDxfId="789"/>
    <tableColumn id="236" xr3:uid="{00000000-0010-0000-0000-0000EC000000}" name="Columna236" dataDxfId="788"/>
    <tableColumn id="237" xr3:uid="{00000000-0010-0000-0000-0000ED000000}" name="Columna237" dataDxfId="787"/>
    <tableColumn id="238" xr3:uid="{00000000-0010-0000-0000-0000EE000000}" name="Columna238" dataDxfId="786"/>
    <tableColumn id="239" xr3:uid="{00000000-0010-0000-0000-0000EF000000}" name="Columna239" dataDxfId="785"/>
    <tableColumn id="240" xr3:uid="{00000000-0010-0000-0000-0000F0000000}" name="Columna240" dataDxfId="784"/>
    <tableColumn id="241" xr3:uid="{00000000-0010-0000-0000-0000F1000000}" name="Columna241" dataDxfId="783"/>
    <tableColumn id="242" xr3:uid="{00000000-0010-0000-0000-0000F2000000}" name="Columna242" dataDxfId="782"/>
    <tableColumn id="243" xr3:uid="{00000000-0010-0000-0000-0000F3000000}" name="Columna243" dataDxfId="781"/>
    <tableColumn id="244" xr3:uid="{00000000-0010-0000-0000-0000F4000000}" name="Columna244" dataDxfId="780"/>
    <tableColumn id="245" xr3:uid="{00000000-0010-0000-0000-0000F5000000}" name="Columna245" dataDxfId="779"/>
    <tableColumn id="246" xr3:uid="{00000000-0010-0000-0000-0000F6000000}" name="Columna246" dataDxfId="778"/>
    <tableColumn id="247" xr3:uid="{00000000-0010-0000-0000-0000F7000000}" name="Columna247" dataDxfId="777"/>
    <tableColumn id="248" xr3:uid="{00000000-0010-0000-0000-0000F8000000}" name="Columna248" dataDxfId="776"/>
    <tableColumn id="249" xr3:uid="{00000000-0010-0000-0000-0000F9000000}" name="Columna249" dataDxfId="775"/>
    <tableColumn id="250" xr3:uid="{00000000-0010-0000-0000-0000FA000000}" name="Columna250" dataDxfId="774"/>
    <tableColumn id="251" xr3:uid="{00000000-0010-0000-0000-0000FB000000}" name="Columna251" dataDxfId="773"/>
    <tableColumn id="252" xr3:uid="{00000000-0010-0000-0000-0000FC000000}" name="Columna252" dataDxfId="772"/>
    <tableColumn id="253" xr3:uid="{00000000-0010-0000-0000-0000FD000000}" name="Columna253" dataDxfId="771"/>
    <tableColumn id="254" xr3:uid="{00000000-0010-0000-0000-0000FE000000}" name="Columna254" dataDxfId="770"/>
    <tableColumn id="255" xr3:uid="{00000000-0010-0000-0000-0000FF000000}" name="Columna255" dataDxfId="769"/>
    <tableColumn id="256" xr3:uid="{00000000-0010-0000-0000-000000010000}" name="Columna256" dataDxfId="768"/>
    <tableColumn id="257" xr3:uid="{00000000-0010-0000-0000-000001010000}" name="Columna257" dataDxfId="767"/>
    <tableColumn id="258" xr3:uid="{00000000-0010-0000-0000-000002010000}" name="Columna258" dataDxfId="766"/>
    <tableColumn id="259" xr3:uid="{00000000-0010-0000-0000-000003010000}" name="Columna259" dataDxfId="765"/>
    <tableColumn id="260" xr3:uid="{00000000-0010-0000-0000-000004010000}" name="Columna260" dataDxfId="764"/>
    <tableColumn id="261" xr3:uid="{00000000-0010-0000-0000-000005010000}" name="Columna261" dataDxfId="763"/>
    <tableColumn id="262" xr3:uid="{00000000-0010-0000-0000-000006010000}" name="Columna262" dataDxfId="762"/>
    <tableColumn id="263" xr3:uid="{00000000-0010-0000-0000-000007010000}" name="Columna263" dataDxfId="761"/>
    <tableColumn id="264" xr3:uid="{00000000-0010-0000-0000-000008010000}" name="Columna264" dataDxfId="760"/>
    <tableColumn id="265" xr3:uid="{00000000-0010-0000-0000-000009010000}" name="Columna265" dataDxfId="759"/>
    <tableColumn id="266" xr3:uid="{00000000-0010-0000-0000-00000A010000}" name="Columna266" dataDxfId="758"/>
    <tableColumn id="267" xr3:uid="{00000000-0010-0000-0000-00000B010000}" name="Columna267" dataDxfId="757"/>
    <tableColumn id="268" xr3:uid="{00000000-0010-0000-0000-00000C010000}" name="Columna268" dataDxfId="756"/>
    <tableColumn id="269" xr3:uid="{00000000-0010-0000-0000-00000D010000}" name="Columna269" dataDxfId="755"/>
    <tableColumn id="270" xr3:uid="{00000000-0010-0000-0000-00000E010000}" name="Columna270" dataDxfId="754"/>
    <tableColumn id="271" xr3:uid="{00000000-0010-0000-0000-00000F010000}" name="Columna271" dataDxfId="753"/>
    <tableColumn id="272" xr3:uid="{00000000-0010-0000-0000-000010010000}" name="Columna272" dataDxfId="752"/>
    <tableColumn id="273" xr3:uid="{00000000-0010-0000-0000-000011010000}" name="Columna273" dataDxfId="751"/>
    <tableColumn id="274" xr3:uid="{00000000-0010-0000-0000-000012010000}" name="Columna274" dataDxfId="750"/>
    <tableColumn id="275" xr3:uid="{00000000-0010-0000-0000-000013010000}" name="Columna275" dataDxfId="749"/>
    <tableColumn id="276" xr3:uid="{00000000-0010-0000-0000-000014010000}" name="Columna276" dataDxfId="748"/>
    <tableColumn id="277" xr3:uid="{00000000-0010-0000-0000-000015010000}" name="Columna277" dataDxfId="747"/>
    <tableColumn id="278" xr3:uid="{00000000-0010-0000-0000-000016010000}" name="Columna278" dataDxfId="746"/>
    <tableColumn id="279" xr3:uid="{00000000-0010-0000-0000-000017010000}" name="Columna279" dataDxfId="745"/>
    <tableColumn id="280" xr3:uid="{00000000-0010-0000-0000-000018010000}" name="Columna280" dataDxfId="744"/>
    <tableColumn id="281" xr3:uid="{00000000-0010-0000-0000-000019010000}" name="Columna281" dataDxfId="743"/>
    <tableColumn id="282" xr3:uid="{00000000-0010-0000-0000-00001A010000}" name="Columna282" dataDxfId="742"/>
    <tableColumn id="283" xr3:uid="{00000000-0010-0000-0000-00001B010000}" name="Columna283" dataDxfId="741"/>
    <tableColumn id="284" xr3:uid="{00000000-0010-0000-0000-00001C010000}" name="Columna284" dataDxfId="740"/>
    <tableColumn id="285" xr3:uid="{00000000-0010-0000-0000-00001D010000}" name="Columna285" dataDxfId="739"/>
    <tableColumn id="286" xr3:uid="{00000000-0010-0000-0000-00001E010000}" name="Columna286" dataDxfId="738"/>
    <tableColumn id="287" xr3:uid="{00000000-0010-0000-0000-00001F010000}" name="Columna287" dataDxfId="737"/>
    <tableColumn id="288" xr3:uid="{00000000-0010-0000-0000-000020010000}" name="Columna288" dataDxfId="736"/>
    <tableColumn id="289" xr3:uid="{00000000-0010-0000-0000-000021010000}" name="Columna289" dataDxfId="735"/>
    <tableColumn id="290" xr3:uid="{00000000-0010-0000-0000-000022010000}" name="Columna290" dataDxfId="734"/>
    <tableColumn id="291" xr3:uid="{00000000-0010-0000-0000-000023010000}" name="Columna291" dataDxfId="733"/>
    <tableColumn id="292" xr3:uid="{00000000-0010-0000-0000-000024010000}" name="Columna292" dataDxfId="732"/>
    <tableColumn id="293" xr3:uid="{00000000-0010-0000-0000-000025010000}" name="Columna293" dataDxfId="731"/>
    <tableColumn id="294" xr3:uid="{00000000-0010-0000-0000-000026010000}" name="Columna294" dataDxfId="730"/>
    <tableColumn id="295" xr3:uid="{00000000-0010-0000-0000-000027010000}" name="Columna295" dataDxfId="729"/>
    <tableColumn id="296" xr3:uid="{00000000-0010-0000-0000-000028010000}" name="Columna296" dataDxfId="728"/>
    <tableColumn id="297" xr3:uid="{00000000-0010-0000-0000-000029010000}" name="Columna297" dataDxfId="727"/>
    <tableColumn id="298" xr3:uid="{00000000-0010-0000-0000-00002A010000}" name="Columna298" dataDxfId="726"/>
    <tableColumn id="299" xr3:uid="{00000000-0010-0000-0000-00002B010000}" name="Columna299" dataDxfId="725"/>
    <tableColumn id="300" xr3:uid="{00000000-0010-0000-0000-00002C010000}" name="Columna300" dataDxfId="724"/>
    <tableColumn id="301" xr3:uid="{00000000-0010-0000-0000-00002D010000}" name="Columna301" dataDxfId="723"/>
    <tableColumn id="302" xr3:uid="{00000000-0010-0000-0000-00002E010000}" name="Columna302" dataDxfId="722"/>
    <tableColumn id="303" xr3:uid="{00000000-0010-0000-0000-00002F010000}" name="Columna303" dataDxfId="721"/>
    <tableColumn id="304" xr3:uid="{00000000-0010-0000-0000-000030010000}" name="Columna304" dataDxfId="720"/>
    <tableColumn id="305" xr3:uid="{00000000-0010-0000-0000-000031010000}" name="Columna305" dataDxfId="719"/>
    <tableColumn id="306" xr3:uid="{00000000-0010-0000-0000-000032010000}" name="Columna306" dataDxfId="718"/>
    <tableColumn id="307" xr3:uid="{00000000-0010-0000-0000-000033010000}" name="Columna307" dataDxfId="717"/>
    <tableColumn id="308" xr3:uid="{00000000-0010-0000-0000-000034010000}" name="Columna308" dataDxfId="716"/>
    <tableColumn id="309" xr3:uid="{00000000-0010-0000-0000-000035010000}" name="Columna309" dataDxfId="715"/>
    <tableColumn id="310" xr3:uid="{00000000-0010-0000-0000-000036010000}" name="Columna310" dataDxfId="714"/>
    <tableColumn id="311" xr3:uid="{00000000-0010-0000-0000-000037010000}" name="Columna311" dataDxfId="713"/>
    <tableColumn id="312" xr3:uid="{00000000-0010-0000-0000-000038010000}" name="Columna312" dataDxfId="712"/>
    <tableColumn id="313" xr3:uid="{00000000-0010-0000-0000-000039010000}" name="Columna313" dataDxfId="711"/>
    <tableColumn id="314" xr3:uid="{00000000-0010-0000-0000-00003A010000}" name="Columna314" dataDxfId="710"/>
    <tableColumn id="315" xr3:uid="{00000000-0010-0000-0000-00003B010000}" name="Columna315" dataDxfId="709"/>
    <tableColumn id="316" xr3:uid="{00000000-0010-0000-0000-00003C010000}" name="Columna316" dataDxfId="708"/>
    <tableColumn id="317" xr3:uid="{00000000-0010-0000-0000-00003D010000}" name="Columna317" dataDxfId="707"/>
    <tableColumn id="318" xr3:uid="{00000000-0010-0000-0000-00003E010000}" name="Columna318" dataDxfId="706"/>
    <tableColumn id="319" xr3:uid="{00000000-0010-0000-0000-00003F010000}" name="Columna319" dataDxfId="705"/>
    <tableColumn id="320" xr3:uid="{00000000-0010-0000-0000-000040010000}" name="Columna320" dataDxfId="704"/>
    <tableColumn id="321" xr3:uid="{00000000-0010-0000-0000-000041010000}" name="Columna321" dataDxfId="703"/>
    <tableColumn id="322" xr3:uid="{00000000-0010-0000-0000-000042010000}" name="Columna322" dataDxfId="702"/>
    <tableColumn id="323" xr3:uid="{00000000-0010-0000-0000-000043010000}" name="Columna323" dataDxfId="701"/>
    <tableColumn id="324" xr3:uid="{00000000-0010-0000-0000-000044010000}" name="Columna324" dataDxfId="700"/>
    <tableColumn id="325" xr3:uid="{00000000-0010-0000-0000-000045010000}" name="Columna325" dataDxfId="699"/>
    <tableColumn id="326" xr3:uid="{00000000-0010-0000-0000-000046010000}" name="Columna326" dataDxfId="698"/>
    <tableColumn id="327" xr3:uid="{00000000-0010-0000-0000-000047010000}" name="Columna327" dataDxfId="697"/>
    <tableColumn id="328" xr3:uid="{00000000-0010-0000-0000-000048010000}" name="Columna328" dataDxfId="696"/>
    <tableColumn id="329" xr3:uid="{00000000-0010-0000-0000-000049010000}" name="Columna329" dataDxfId="695"/>
    <tableColumn id="330" xr3:uid="{00000000-0010-0000-0000-00004A010000}" name="Columna330" dataDxfId="694"/>
    <tableColumn id="331" xr3:uid="{00000000-0010-0000-0000-00004B010000}" name="Columna331" dataDxfId="693"/>
    <tableColumn id="332" xr3:uid="{00000000-0010-0000-0000-00004C010000}" name="Columna332" dataDxfId="692"/>
    <tableColumn id="333" xr3:uid="{00000000-0010-0000-0000-00004D010000}" name="Columna333" dataDxfId="691"/>
    <tableColumn id="334" xr3:uid="{00000000-0010-0000-0000-00004E010000}" name="Columna334" dataDxfId="690"/>
    <tableColumn id="335" xr3:uid="{00000000-0010-0000-0000-00004F010000}" name="Columna335" dataDxfId="689"/>
    <tableColumn id="336" xr3:uid="{00000000-0010-0000-0000-000050010000}" name="Columna336" dataDxfId="688"/>
    <tableColumn id="337" xr3:uid="{00000000-0010-0000-0000-000051010000}" name="Columna337" dataDxfId="687"/>
    <tableColumn id="338" xr3:uid="{00000000-0010-0000-0000-000052010000}" name="Columna338" dataDxfId="686"/>
    <tableColumn id="339" xr3:uid="{00000000-0010-0000-0000-000053010000}" name="Columna339" dataDxfId="685"/>
    <tableColumn id="340" xr3:uid="{00000000-0010-0000-0000-000054010000}" name="Columna340" dataDxfId="684"/>
    <tableColumn id="341" xr3:uid="{00000000-0010-0000-0000-000055010000}" name="Columna341" dataDxfId="683"/>
    <tableColumn id="342" xr3:uid="{00000000-0010-0000-0000-000056010000}" name="Columna342" dataDxfId="682"/>
    <tableColumn id="343" xr3:uid="{00000000-0010-0000-0000-000057010000}" name="Columna343" dataDxfId="681"/>
    <tableColumn id="344" xr3:uid="{00000000-0010-0000-0000-000058010000}" name="Columna344" dataDxfId="680"/>
    <tableColumn id="345" xr3:uid="{00000000-0010-0000-0000-000059010000}" name="Columna345" dataDxfId="679"/>
    <tableColumn id="346" xr3:uid="{00000000-0010-0000-0000-00005A010000}" name="Columna346" dataDxfId="678"/>
    <tableColumn id="347" xr3:uid="{00000000-0010-0000-0000-00005B010000}" name="Columna347" dataDxfId="677"/>
    <tableColumn id="348" xr3:uid="{00000000-0010-0000-0000-00005C010000}" name="Columna348" dataDxfId="676"/>
    <tableColumn id="349" xr3:uid="{00000000-0010-0000-0000-00005D010000}" name="Columna349" dataDxfId="675"/>
    <tableColumn id="350" xr3:uid="{00000000-0010-0000-0000-00005E010000}" name="Columna350" dataDxfId="674"/>
    <tableColumn id="351" xr3:uid="{00000000-0010-0000-0000-00005F010000}" name="Columna351" dataDxfId="673"/>
    <tableColumn id="352" xr3:uid="{00000000-0010-0000-0000-000060010000}" name="Columna352" dataDxfId="672"/>
    <tableColumn id="353" xr3:uid="{00000000-0010-0000-0000-000061010000}" name="Columna353" dataDxfId="671"/>
    <tableColumn id="354" xr3:uid="{00000000-0010-0000-0000-000062010000}" name="Columna354" dataDxfId="670"/>
    <tableColumn id="355" xr3:uid="{00000000-0010-0000-0000-000063010000}" name="Columna355" dataDxfId="669"/>
    <tableColumn id="356" xr3:uid="{00000000-0010-0000-0000-000064010000}" name="Columna356" dataDxfId="668"/>
    <tableColumn id="357" xr3:uid="{00000000-0010-0000-0000-000065010000}" name="Columna357" dataDxfId="667"/>
    <tableColumn id="358" xr3:uid="{00000000-0010-0000-0000-000066010000}" name="Columna358" dataDxfId="666"/>
    <tableColumn id="359" xr3:uid="{00000000-0010-0000-0000-000067010000}" name="Columna359" dataDxfId="665"/>
    <tableColumn id="360" xr3:uid="{00000000-0010-0000-0000-000068010000}" name="Columna360" dataDxfId="664"/>
    <tableColumn id="361" xr3:uid="{00000000-0010-0000-0000-000069010000}" name="Columna361" dataDxfId="663"/>
    <tableColumn id="362" xr3:uid="{00000000-0010-0000-0000-00006A010000}" name="Columna362" dataDxfId="662"/>
    <tableColumn id="363" xr3:uid="{00000000-0010-0000-0000-00006B010000}" name="Columna363" dataDxfId="661"/>
    <tableColumn id="364" xr3:uid="{00000000-0010-0000-0000-00006C010000}" name="Columna364" dataDxfId="660"/>
    <tableColumn id="365" xr3:uid="{00000000-0010-0000-0000-00006D010000}" name="Columna365" dataDxfId="659"/>
    <tableColumn id="366" xr3:uid="{00000000-0010-0000-0000-00006E010000}" name="Columna366" dataDxfId="658"/>
    <tableColumn id="367" xr3:uid="{00000000-0010-0000-0000-00006F010000}" name="Columna367" dataDxfId="657"/>
    <tableColumn id="368" xr3:uid="{00000000-0010-0000-0000-000070010000}" name="Columna368" dataDxfId="656"/>
    <tableColumn id="369" xr3:uid="{00000000-0010-0000-0000-000071010000}" name="Columna369" dataDxfId="655"/>
    <tableColumn id="370" xr3:uid="{00000000-0010-0000-0000-000072010000}" name="Columna370" dataDxfId="654"/>
    <tableColumn id="371" xr3:uid="{00000000-0010-0000-0000-000073010000}" name="Columna371" dataDxfId="653"/>
    <tableColumn id="372" xr3:uid="{00000000-0010-0000-0000-000074010000}" name="Columna372" dataDxfId="652"/>
    <tableColumn id="373" xr3:uid="{00000000-0010-0000-0000-000075010000}" name="Columna373" dataDxfId="651"/>
    <tableColumn id="374" xr3:uid="{00000000-0010-0000-0000-000076010000}" name="Columna374" dataDxfId="650"/>
    <tableColumn id="375" xr3:uid="{00000000-0010-0000-0000-000077010000}" name="Columna375" dataDxfId="649"/>
    <tableColumn id="376" xr3:uid="{00000000-0010-0000-0000-000078010000}" name="Columna376" dataDxfId="648"/>
    <tableColumn id="377" xr3:uid="{00000000-0010-0000-0000-000079010000}" name="Columna377" dataDxfId="647"/>
    <tableColumn id="378" xr3:uid="{00000000-0010-0000-0000-00007A010000}" name="Columna378" dataDxfId="646"/>
    <tableColumn id="379" xr3:uid="{00000000-0010-0000-0000-00007B010000}" name="Columna379" dataDxfId="645"/>
    <tableColumn id="380" xr3:uid="{00000000-0010-0000-0000-00007C010000}" name="Columna380" dataDxfId="644"/>
    <tableColumn id="381" xr3:uid="{00000000-0010-0000-0000-00007D010000}" name="Columna381" dataDxfId="643"/>
    <tableColumn id="382" xr3:uid="{00000000-0010-0000-0000-00007E010000}" name="Columna382" dataDxfId="642"/>
    <tableColumn id="383" xr3:uid="{00000000-0010-0000-0000-00007F010000}" name="Columna383" dataDxfId="641"/>
    <tableColumn id="384" xr3:uid="{00000000-0010-0000-0000-000080010000}" name="Columna384" dataDxfId="640"/>
    <tableColumn id="385" xr3:uid="{00000000-0010-0000-0000-000081010000}" name="Columna385" dataDxfId="639"/>
    <tableColumn id="386" xr3:uid="{00000000-0010-0000-0000-000082010000}" name="Columna386" dataDxfId="638"/>
    <tableColumn id="387" xr3:uid="{00000000-0010-0000-0000-000083010000}" name="Columna387" dataDxfId="637"/>
    <tableColumn id="388" xr3:uid="{00000000-0010-0000-0000-000084010000}" name="Columna388" dataDxfId="636"/>
    <tableColumn id="389" xr3:uid="{00000000-0010-0000-0000-000085010000}" name="Columna389" dataDxfId="635"/>
    <tableColumn id="390" xr3:uid="{00000000-0010-0000-0000-000086010000}" name="Columna390" dataDxfId="634"/>
    <tableColumn id="391" xr3:uid="{00000000-0010-0000-0000-000087010000}" name="Columna391" dataDxfId="633"/>
    <tableColumn id="392" xr3:uid="{00000000-0010-0000-0000-000088010000}" name="Columna392" dataDxfId="632"/>
    <tableColumn id="393" xr3:uid="{00000000-0010-0000-0000-000089010000}" name="Columna393" dataDxfId="631"/>
    <tableColumn id="394" xr3:uid="{00000000-0010-0000-0000-00008A010000}" name="Columna394" dataDxfId="630"/>
    <tableColumn id="395" xr3:uid="{00000000-0010-0000-0000-00008B010000}" name="Columna395" dataDxfId="629"/>
    <tableColumn id="396" xr3:uid="{00000000-0010-0000-0000-00008C010000}" name="Columna396" dataDxfId="628"/>
    <tableColumn id="397" xr3:uid="{00000000-0010-0000-0000-00008D010000}" name="Columna397" dataDxfId="627"/>
    <tableColumn id="398" xr3:uid="{00000000-0010-0000-0000-00008E010000}" name="Columna398" dataDxfId="626"/>
    <tableColumn id="399" xr3:uid="{00000000-0010-0000-0000-00008F010000}" name="Columna399" dataDxfId="625"/>
    <tableColumn id="400" xr3:uid="{00000000-0010-0000-0000-000090010000}" name="Columna400" dataDxfId="624"/>
    <tableColumn id="401" xr3:uid="{00000000-0010-0000-0000-000091010000}" name="Columna401" dataDxfId="623"/>
    <tableColumn id="402" xr3:uid="{00000000-0010-0000-0000-000092010000}" name="Columna402" dataDxfId="622"/>
    <tableColumn id="403" xr3:uid="{00000000-0010-0000-0000-000093010000}" name="Columna403" dataDxfId="621"/>
    <tableColumn id="404" xr3:uid="{00000000-0010-0000-0000-000094010000}" name="Columna404" dataDxfId="620"/>
    <tableColumn id="405" xr3:uid="{00000000-0010-0000-0000-000095010000}" name="Columna405" dataDxfId="619"/>
    <tableColumn id="406" xr3:uid="{00000000-0010-0000-0000-000096010000}" name="Columna406" dataDxfId="618"/>
    <tableColumn id="407" xr3:uid="{00000000-0010-0000-0000-000097010000}" name="Columna407" dataDxfId="617"/>
    <tableColumn id="408" xr3:uid="{00000000-0010-0000-0000-000098010000}" name="Columna408" dataDxfId="616"/>
    <tableColumn id="409" xr3:uid="{00000000-0010-0000-0000-000099010000}" name="Columna409" dataDxfId="615"/>
    <tableColumn id="410" xr3:uid="{00000000-0010-0000-0000-00009A010000}" name="Columna410" dataDxfId="614"/>
    <tableColumn id="411" xr3:uid="{00000000-0010-0000-0000-00009B010000}" name="Columna411" dataDxfId="613"/>
    <tableColumn id="412" xr3:uid="{00000000-0010-0000-0000-00009C010000}" name="Columna412" dataDxfId="612"/>
    <tableColumn id="413" xr3:uid="{00000000-0010-0000-0000-00009D010000}" name="Columna413" dataDxfId="611"/>
    <tableColumn id="414" xr3:uid="{00000000-0010-0000-0000-00009E010000}" name="Columna414" dataDxfId="610"/>
    <tableColumn id="415" xr3:uid="{00000000-0010-0000-0000-00009F010000}" name="Columna415" dataDxfId="609"/>
    <tableColumn id="416" xr3:uid="{00000000-0010-0000-0000-0000A0010000}" name="Columna416" dataDxfId="608"/>
    <tableColumn id="417" xr3:uid="{00000000-0010-0000-0000-0000A1010000}" name="Columna417" dataDxfId="607"/>
    <tableColumn id="418" xr3:uid="{00000000-0010-0000-0000-0000A2010000}" name="Columna418" dataDxfId="606"/>
    <tableColumn id="419" xr3:uid="{00000000-0010-0000-0000-0000A3010000}" name="Columna419" dataDxfId="605"/>
    <tableColumn id="420" xr3:uid="{00000000-0010-0000-0000-0000A4010000}" name="Columna420" dataDxfId="604"/>
    <tableColumn id="421" xr3:uid="{00000000-0010-0000-0000-0000A5010000}" name="Columna421" dataDxfId="603"/>
    <tableColumn id="422" xr3:uid="{00000000-0010-0000-0000-0000A6010000}" name="Columna422" dataDxfId="602"/>
    <tableColumn id="423" xr3:uid="{00000000-0010-0000-0000-0000A7010000}" name="Columna423" dataDxfId="601"/>
    <tableColumn id="424" xr3:uid="{00000000-0010-0000-0000-0000A8010000}" name="Columna424" dataDxfId="600"/>
    <tableColumn id="425" xr3:uid="{00000000-0010-0000-0000-0000A9010000}" name="Columna425" dataDxfId="599"/>
    <tableColumn id="426" xr3:uid="{00000000-0010-0000-0000-0000AA010000}" name="Columna426" dataDxfId="598"/>
    <tableColumn id="427" xr3:uid="{00000000-0010-0000-0000-0000AB010000}" name="Columna427" dataDxfId="597"/>
    <tableColumn id="428" xr3:uid="{00000000-0010-0000-0000-0000AC010000}" name="Columna428" dataDxfId="596"/>
    <tableColumn id="429" xr3:uid="{00000000-0010-0000-0000-0000AD010000}" name="Columna429" dataDxfId="595"/>
    <tableColumn id="430" xr3:uid="{00000000-0010-0000-0000-0000AE010000}" name="Columna430" dataDxfId="594"/>
    <tableColumn id="431" xr3:uid="{00000000-0010-0000-0000-0000AF010000}" name="Columna431" dataDxfId="593"/>
    <tableColumn id="432" xr3:uid="{00000000-0010-0000-0000-0000B0010000}" name="Columna432" dataDxfId="592"/>
    <tableColumn id="433" xr3:uid="{00000000-0010-0000-0000-0000B1010000}" name="Columna433" dataDxfId="591"/>
    <tableColumn id="434" xr3:uid="{00000000-0010-0000-0000-0000B2010000}" name="Columna434" dataDxfId="590"/>
    <tableColumn id="435" xr3:uid="{00000000-0010-0000-0000-0000B3010000}" name="Columna435" dataDxfId="589"/>
    <tableColumn id="436" xr3:uid="{00000000-0010-0000-0000-0000B4010000}" name="Columna436" dataDxfId="588"/>
    <tableColumn id="437" xr3:uid="{00000000-0010-0000-0000-0000B5010000}" name="Columna437" dataDxfId="587"/>
    <tableColumn id="438" xr3:uid="{00000000-0010-0000-0000-0000B6010000}" name="Columna438" dataDxfId="586"/>
    <tableColumn id="439" xr3:uid="{00000000-0010-0000-0000-0000B7010000}" name="Columna439" dataDxfId="585"/>
    <tableColumn id="440" xr3:uid="{00000000-0010-0000-0000-0000B8010000}" name="Columna440" dataDxfId="584"/>
    <tableColumn id="441" xr3:uid="{00000000-0010-0000-0000-0000B9010000}" name="Columna441" dataDxfId="583"/>
    <tableColumn id="442" xr3:uid="{00000000-0010-0000-0000-0000BA010000}" name="Columna442" dataDxfId="582"/>
    <tableColumn id="443" xr3:uid="{00000000-0010-0000-0000-0000BB010000}" name="Columna443" dataDxfId="581"/>
    <tableColumn id="444" xr3:uid="{00000000-0010-0000-0000-0000BC010000}" name="Columna444" dataDxfId="580"/>
    <tableColumn id="445" xr3:uid="{00000000-0010-0000-0000-0000BD010000}" name="Columna445" dataDxfId="579"/>
    <tableColumn id="446" xr3:uid="{00000000-0010-0000-0000-0000BE010000}" name="Columna446" dataDxfId="578"/>
    <tableColumn id="447" xr3:uid="{00000000-0010-0000-0000-0000BF010000}" name="Columna447" dataDxfId="577"/>
    <tableColumn id="448" xr3:uid="{00000000-0010-0000-0000-0000C0010000}" name="Columna448" dataDxfId="576"/>
    <tableColumn id="449" xr3:uid="{00000000-0010-0000-0000-0000C1010000}" name="Columna449" dataDxfId="575"/>
    <tableColumn id="450" xr3:uid="{00000000-0010-0000-0000-0000C2010000}" name="Columna450" dataDxfId="574"/>
    <tableColumn id="451" xr3:uid="{00000000-0010-0000-0000-0000C3010000}" name="Columna451" dataDxfId="573"/>
    <tableColumn id="452" xr3:uid="{00000000-0010-0000-0000-0000C4010000}" name="Columna452" dataDxfId="572"/>
    <tableColumn id="453" xr3:uid="{00000000-0010-0000-0000-0000C5010000}" name="Columna453" dataDxfId="571"/>
    <tableColumn id="454" xr3:uid="{00000000-0010-0000-0000-0000C6010000}" name="Columna454" dataDxfId="570"/>
    <tableColumn id="455" xr3:uid="{00000000-0010-0000-0000-0000C7010000}" name="Columna455" dataDxfId="569"/>
    <tableColumn id="456" xr3:uid="{00000000-0010-0000-0000-0000C8010000}" name="Columna456" dataDxfId="568"/>
    <tableColumn id="457" xr3:uid="{00000000-0010-0000-0000-0000C9010000}" name="Columna457" dataDxfId="567"/>
    <tableColumn id="458" xr3:uid="{00000000-0010-0000-0000-0000CA010000}" name="Columna458" dataDxfId="566"/>
    <tableColumn id="459" xr3:uid="{00000000-0010-0000-0000-0000CB010000}" name="Columna459" dataDxfId="565"/>
    <tableColumn id="460" xr3:uid="{00000000-0010-0000-0000-0000CC010000}" name="Columna460" dataDxfId="564"/>
    <tableColumn id="461" xr3:uid="{00000000-0010-0000-0000-0000CD010000}" name="Columna461" dataDxfId="563"/>
    <tableColumn id="462" xr3:uid="{00000000-0010-0000-0000-0000CE010000}" name="Columna462" dataDxfId="562"/>
    <tableColumn id="463" xr3:uid="{00000000-0010-0000-0000-0000CF010000}" name="Columna463" dataDxfId="561"/>
    <tableColumn id="464" xr3:uid="{00000000-0010-0000-0000-0000D0010000}" name="Columna464" dataDxfId="560"/>
    <tableColumn id="465" xr3:uid="{00000000-0010-0000-0000-0000D1010000}" name="Columna465" dataDxfId="559"/>
    <tableColumn id="466" xr3:uid="{00000000-0010-0000-0000-0000D2010000}" name="Columna466" dataDxfId="558"/>
    <tableColumn id="467" xr3:uid="{00000000-0010-0000-0000-0000D3010000}" name="Columna467" dataDxfId="557"/>
    <tableColumn id="468" xr3:uid="{00000000-0010-0000-0000-0000D4010000}" name="Columna468" dataDxfId="556"/>
    <tableColumn id="469" xr3:uid="{00000000-0010-0000-0000-0000D5010000}" name="Columna469" dataDxfId="555"/>
    <tableColumn id="470" xr3:uid="{00000000-0010-0000-0000-0000D6010000}" name="Columna470" dataDxfId="554"/>
    <tableColumn id="471" xr3:uid="{00000000-0010-0000-0000-0000D7010000}" name="Columna471" dataDxfId="553"/>
    <tableColumn id="472" xr3:uid="{00000000-0010-0000-0000-0000D8010000}" name="Columna472" dataDxfId="552"/>
    <tableColumn id="473" xr3:uid="{00000000-0010-0000-0000-0000D9010000}" name="Columna473" dataDxfId="551"/>
    <tableColumn id="474" xr3:uid="{00000000-0010-0000-0000-0000DA010000}" name="Columna474" dataDxfId="550"/>
    <tableColumn id="475" xr3:uid="{00000000-0010-0000-0000-0000DB010000}" name="Columna475" dataDxfId="549"/>
    <tableColumn id="476" xr3:uid="{00000000-0010-0000-0000-0000DC010000}" name="Columna476" dataDxfId="548"/>
    <tableColumn id="477" xr3:uid="{00000000-0010-0000-0000-0000DD010000}" name="Columna477" dataDxfId="547"/>
    <tableColumn id="478" xr3:uid="{00000000-0010-0000-0000-0000DE010000}" name="Columna478" dataDxfId="546"/>
    <tableColumn id="479" xr3:uid="{00000000-0010-0000-0000-0000DF010000}" name="Columna479" dataDxfId="545"/>
    <tableColumn id="480" xr3:uid="{00000000-0010-0000-0000-0000E0010000}" name="Columna480" dataDxfId="544"/>
    <tableColumn id="481" xr3:uid="{00000000-0010-0000-0000-0000E1010000}" name="Columna481" dataDxfId="543"/>
    <tableColumn id="482" xr3:uid="{00000000-0010-0000-0000-0000E2010000}" name="Columna482" dataDxfId="542"/>
    <tableColumn id="483" xr3:uid="{00000000-0010-0000-0000-0000E3010000}" name="Columna483" dataDxfId="541"/>
    <tableColumn id="484" xr3:uid="{00000000-0010-0000-0000-0000E4010000}" name="Columna484" dataDxfId="540"/>
    <tableColumn id="485" xr3:uid="{00000000-0010-0000-0000-0000E5010000}" name="Columna485" dataDxfId="539"/>
    <tableColumn id="486" xr3:uid="{00000000-0010-0000-0000-0000E6010000}" name="Columna486" dataDxfId="538"/>
    <tableColumn id="487" xr3:uid="{00000000-0010-0000-0000-0000E7010000}" name="Columna487" dataDxfId="537"/>
    <tableColumn id="488" xr3:uid="{00000000-0010-0000-0000-0000E8010000}" name="Columna488" dataDxfId="536"/>
    <tableColumn id="489" xr3:uid="{00000000-0010-0000-0000-0000E9010000}" name="Columna489" dataDxfId="535"/>
    <tableColumn id="490" xr3:uid="{00000000-0010-0000-0000-0000EA010000}" name="Columna490" dataDxfId="534"/>
    <tableColumn id="491" xr3:uid="{00000000-0010-0000-0000-0000EB010000}" name="Columna491" dataDxfId="533"/>
    <tableColumn id="492" xr3:uid="{00000000-0010-0000-0000-0000EC010000}" name="Columna492" dataDxfId="532"/>
    <tableColumn id="493" xr3:uid="{00000000-0010-0000-0000-0000ED010000}" name="Columna493" dataDxfId="531"/>
    <tableColumn id="494" xr3:uid="{00000000-0010-0000-0000-0000EE010000}" name="Columna494" dataDxfId="530"/>
    <tableColumn id="495" xr3:uid="{00000000-0010-0000-0000-0000EF010000}" name="Columna495" dataDxfId="529"/>
    <tableColumn id="496" xr3:uid="{00000000-0010-0000-0000-0000F0010000}" name="Columna496" dataDxfId="528"/>
    <tableColumn id="497" xr3:uid="{00000000-0010-0000-0000-0000F1010000}" name="Columna497" dataDxfId="527"/>
    <tableColumn id="498" xr3:uid="{00000000-0010-0000-0000-0000F2010000}" name="Columna498" dataDxfId="526"/>
    <tableColumn id="499" xr3:uid="{00000000-0010-0000-0000-0000F3010000}" name="Columna499" dataDxfId="525"/>
    <tableColumn id="500" xr3:uid="{00000000-0010-0000-0000-0000F4010000}" name="Columna500" dataDxfId="524"/>
    <tableColumn id="501" xr3:uid="{00000000-0010-0000-0000-0000F5010000}" name="Columna501" dataDxfId="523"/>
    <tableColumn id="502" xr3:uid="{00000000-0010-0000-0000-0000F6010000}" name="Columna502" dataDxfId="522"/>
    <tableColumn id="503" xr3:uid="{00000000-0010-0000-0000-0000F7010000}" name="Columna503" dataDxfId="521"/>
    <tableColumn id="504" xr3:uid="{00000000-0010-0000-0000-0000F8010000}" name="Columna504" dataDxfId="520"/>
    <tableColumn id="505" xr3:uid="{00000000-0010-0000-0000-0000F9010000}" name="Columna505" dataDxfId="519"/>
    <tableColumn id="506" xr3:uid="{00000000-0010-0000-0000-0000FA010000}" name="Columna506" dataDxfId="518"/>
    <tableColumn id="507" xr3:uid="{00000000-0010-0000-0000-0000FB010000}" name="Columna507" dataDxfId="517"/>
    <tableColumn id="508" xr3:uid="{00000000-0010-0000-0000-0000FC010000}" name="Columna508" dataDxfId="516"/>
    <tableColumn id="509" xr3:uid="{00000000-0010-0000-0000-0000FD010000}" name="Columna509" dataDxfId="515"/>
    <tableColumn id="510" xr3:uid="{00000000-0010-0000-0000-0000FE010000}" name="Columna510" dataDxfId="514"/>
    <tableColumn id="511" xr3:uid="{00000000-0010-0000-0000-0000FF010000}" name="Columna511" dataDxfId="513"/>
    <tableColumn id="512" xr3:uid="{00000000-0010-0000-0000-000000020000}" name="Columna512" dataDxfId="512"/>
    <tableColumn id="513" xr3:uid="{00000000-0010-0000-0000-000001020000}" name="Columna513" dataDxfId="511"/>
    <tableColumn id="514" xr3:uid="{00000000-0010-0000-0000-000002020000}" name="Columna514" dataDxfId="510"/>
    <tableColumn id="515" xr3:uid="{00000000-0010-0000-0000-000003020000}" name="Columna515" dataDxfId="509"/>
    <tableColumn id="516" xr3:uid="{00000000-0010-0000-0000-000004020000}" name="Columna516" dataDxfId="508"/>
    <tableColumn id="517" xr3:uid="{00000000-0010-0000-0000-000005020000}" name="Columna517" dataDxfId="507"/>
    <tableColumn id="518" xr3:uid="{00000000-0010-0000-0000-000006020000}" name="Columna518" dataDxfId="506"/>
    <tableColumn id="519" xr3:uid="{00000000-0010-0000-0000-000007020000}" name="Columna519" dataDxfId="505"/>
    <tableColumn id="520" xr3:uid="{00000000-0010-0000-0000-000008020000}" name="Columna520" dataDxfId="504"/>
    <tableColumn id="521" xr3:uid="{00000000-0010-0000-0000-000009020000}" name="Columna521" dataDxfId="503"/>
    <tableColumn id="522" xr3:uid="{00000000-0010-0000-0000-00000A020000}" name="Columna522" dataDxfId="502"/>
    <tableColumn id="523" xr3:uid="{00000000-0010-0000-0000-00000B020000}" name="Columna523" dataDxfId="501"/>
    <tableColumn id="524" xr3:uid="{00000000-0010-0000-0000-00000C020000}" name="Columna524" dataDxfId="500"/>
    <tableColumn id="525" xr3:uid="{00000000-0010-0000-0000-00000D020000}" name="Columna525" dataDxfId="499"/>
    <tableColumn id="526" xr3:uid="{00000000-0010-0000-0000-00000E020000}" name="Columna526" dataDxfId="498"/>
    <tableColumn id="527" xr3:uid="{00000000-0010-0000-0000-00000F020000}" name="Columna527" dataDxfId="497"/>
    <tableColumn id="528" xr3:uid="{00000000-0010-0000-0000-000010020000}" name="Columna528" dataDxfId="496"/>
    <tableColumn id="529" xr3:uid="{00000000-0010-0000-0000-000011020000}" name="Columna529" dataDxfId="495"/>
    <tableColumn id="530" xr3:uid="{00000000-0010-0000-0000-000012020000}" name="Columna530" dataDxfId="494"/>
    <tableColumn id="531" xr3:uid="{00000000-0010-0000-0000-000013020000}" name="Columna531" dataDxfId="493"/>
    <tableColumn id="532" xr3:uid="{00000000-0010-0000-0000-000014020000}" name="Columna532" dataDxfId="492"/>
    <tableColumn id="533" xr3:uid="{00000000-0010-0000-0000-000015020000}" name="Columna533" dataDxfId="491"/>
    <tableColumn id="534" xr3:uid="{00000000-0010-0000-0000-000016020000}" name="Columna534" dataDxfId="490"/>
    <tableColumn id="535" xr3:uid="{00000000-0010-0000-0000-000017020000}" name="Columna535" dataDxfId="489"/>
    <tableColumn id="536" xr3:uid="{00000000-0010-0000-0000-000018020000}" name="Columna536" dataDxfId="488"/>
    <tableColumn id="537" xr3:uid="{00000000-0010-0000-0000-000019020000}" name="Columna537" dataDxfId="487"/>
    <tableColumn id="538" xr3:uid="{00000000-0010-0000-0000-00001A020000}" name="Columna538" dataDxfId="486"/>
    <tableColumn id="539" xr3:uid="{00000000-0010-0000-0000-00001B020000}" name="Columna539" dataDxfId="485"/>
    <tableColumn id="540" xr3:uid="{00000000-0010-0000-0000-00001C020000}" name="Columna540" dataDxfId="484"/>
    <tableColumn id="541" xr3:uid="{00000000-0010-0000-0000-00001D020000}" name="Columna541" dataDxfId="483"/>
    <tableColumn id="542" xr3:uid="{00000000-0010-0000-0000-00001E020000}" name="Columna542" dataDxfId="482"/>
    <tableColumn id="543" xr3:uid="{00000000-0010-0000-0000-00001F020000}" name="Columna543" dataDxfId="481"/>
    <tableColumn id="544" xr3:uid="{00000000-0010-0000-0000-000020020000}" name="Columna544" dataDxfId="480"/>
    <tableColumn id="545" xr3:uid="{00000000-0010-0000-0000-000021020000}" name="Columna545" dataDxfId="479"/>
    <tableColumn id="546" xr3:uid="{00000000-0010-0000-0000-000022020000}" name="Columna546" dataDxfId="478"/>
    <tableColumn id="547" xr3:uid="{00000000-0010-0000-0000-000023020000}" name="Columna547" dataDxfId="477"/>
    <tableColumn id="548" xr3:uid="{00000000-0010-0000-0000-000024020000}" name="Columna548" dataDxfId="476"/>
    <tableColumn id="549" xr3:uid="{00000000-0010-0000-0000-000025020000}" name="Columna549" dataDxfId="475"/>
    <tableColumn id="550" xr3:uid="{00000000-0010-0000-0000-000026020000}" name="Columna550" dataDxfId="474"/>
    <tableColumn id="551" xr3:uid="{00000000-0010-0000-0000-000027020000}" name="Columna551" dataDxfId="473"/>
    <tableColumn id="552" xr3:uid="{00000000-0010-0000-0000-000028020000}" name="Columna552" dataDxfId="472"/>
    <tableColumn id="553" xr3:uid="{00000000-0010-0000-0000-000029020000}" name="Columna553" dataDxfId="471"/>
    <tableColumn id="554" xr3:uid="{00000000-0010-0000-0000-00002A020000}" name="Columna554" dataDxfId="470"/>
    <tableColumn id="555" xr3:uid="{00000000-0010-0000-0000-00002B020000}" name="Columna555" dataDxfId="469"/>
    <tableColumn id="556" xr3:uid="{00000000-0010-0000-0000-00002C020000}" name="Columna556" dataDxfId="468"/>
    <tableColumn id="557" xr3:uid="{00000000-0010-0000-0000-00002D020000}" name="Columna557" dataDxfId="467"/>
    <tableColumn id="558" xr3:uid="{00000000-0010-0000-0000-00002E020000}" name="Columna558" dataDxfId="466"/>
    <tableColumn id="559" xr3:uid="{00000000-0010-0000-0000-00002F020000}" name="Columna559" dataDxfId="465"/>
    <tableColumn id="560" xr3:uid="{00000000-0010-0000-0000-000030020000}" name="Columna560" dataDxfId="464"/>
    <tableColumn id="561" xr3:uid="{00000000-0010-0000-0000-000031020000}" name="Columna561" dataDxfId="463"/>
    <tableColumn id="562" xr3:uid="{00000000-0010-0000-0000-000032020000}" name="Columna562" dataDxfId="462"/>
    <tableColumn id="563" xr3:uid="{00000000-0010-0000-0000-000033020000}" name="Columna563" dataDxfId="461"/>
    <tableColumn id="564" xr3:uid="{00000000-0010-0000-0000-000034020000}" name="Columna564" dataDxfId="460"/>
    <tableColumn id="565" xr3:uid="{00000000-0010-0000-0000-000035020000}" name="Columna565" dataDxfId="459"/>
    <tableColumn id="566" xr3:uid="{00000000-0010-0000-0000-000036020000}" name="Columna566" dataDxfId="458"/>
    <tableColumn id="567" xr3:uid="{00000000-0010-0000-0000-000037020000}" name="Columna567" dataDxfId="457"/>
    <tableColumn id="568" xr3:uid="{00000000-0010-0000-0000-000038020000}" name="Columna568" dataDxfId="456"/>
    <tableColumn id="569" xr3:uid="{00000000-0010-0000-0000-000039020000}" name="Columna569" dataDxfId="455"/>
    <tableColumn id="570" xr3:uid="{00000000-0010-0000-0000-00003A020000}" name="Columna570" dataDxfId="454"/>
    <tableColumn id="571" xr3:uid="{00000000-0010-0000-0000-00003B020000}" name="Columna571" dataDxfId="453"/>
    <tableColumn id="572" xr3:uid="{00000000-0010-0000-0000-00003C020000}" name="Columna572" dataDxfId="452"/>
    <tableColumn id="573" xr3:uid="{00000000-0010-0000-0000-00003D020000}" name="Columna573" dataDxfId="451"/>
    <tableColumn id="574" xr3:uid="{00000000-0010-0000-0000-00003E020000}" name="Columna574" dataDxfId="450"/>
    <tableColumn id="575" xr3:uid="{00000000-0010-0000-0000-00003F020000}" name="Columna575" dataDxfId="449"/>
    <tableColumn id="576" xr3:uid="{00000000-0010-0000-0000-000040020000}" name="Columna576" dataDxfId="448"/>
    <tableColumn id="577" xr3:uid="{00000000-0010-0000-0000-000041020000}" name="Columna577" dataDxfId="447"/>
    <tableColumn id="578" xr3:uid="{00000000-0010-0000-0000-000042020000}" name="Columna578" dataDxfId="446"/>
    <tableColumn id="579" xr3:uid="{00000000-0010-0000-0000-000043020000}" name="Columna579" dataDxfId="445"/>
    <tableColumn id="580" xr3:uid="{00000000-0010-0000-0000-000044020000}" name="Columna580" dataDxfId="444"/>
    <tableColumn id="581" xr3:uid="{00000000-0010-0000-0000-000045020000}" name="Columna581" dataDxfId="443"/>
    <tableColumn id="582" xr3:uid="{00000000-0010-0000-0000-000046020000}" name="Columna582" dataDxfId="442"/>
    <tableColumn id="583" xr3:uid="{00000000-0010-0000-0000-000047020000}" name="Columna583" dataDxfId="441"/>
    <tableColumn id="584" xr3:uid="{00000000-0010-0000-0000-000048020000}" name="Columna584" dataDxfId="440"/>
    <tableColumn id="585" xr3:uid="{00000000-0010-0000-0000-000049020000}" name="Columna585" dataDxfId="439"/>
    <tableColumn id="586" xr3:uid="{00000000-0010-0000-0000-00004A020000}" name="Columna586" dataDxfId="438"/>
    <tableColumn id="587" xr3:uid="{00000000-0010-0000-0000-00004B020000}" name="Columna587" dataDxfId="437"/>
    <tableColumn id="588" xr3:uid="{00000000-0010-0000-0000-00004C020000}" name="Columna588" dataDxfId="436"/>
    <tableColumn id="589" xr3:uid="{00000000-0010-0000-0000-00004D020000}" name="Columna589" dataDxfId="435"/>
    <tableColumn id="590" xr3:uid="{00000000-0010-0000-0000-00004E020000}" name="Columna590" dataDxfId="434"/>
    <tableColumn id="591" xr3:uid="{00000000-0010-0000-0000-00004F020000}" name="Columna591" dataDxfId="433"/>
    <tableColumn id="592" xr3:uid="{00000000-0010-0000-0000-000050020000}" name="Columna592" dataDxfId="432"/>
    <tableColumn id="593" xr3:uid="{00000000-0010-0000-0000-000051020000}" name="Columna593" dataDxfId="431"/>
    <tableColumn id="594" xr3:uid="{00000000-0010-0000-0000-000052020000}" name="Columna594" dataDxfId="430"/>
    <tableColumn id="595" xr3:uid="{00000000-0010-0000-0000-000053020000}" name="Columna595" dataDxfId="429"/>
    <tableColumn id="596" xr3:uid="{00000000-0010-0000-0000-000054020000}" name="Columna596" dataDxfId="428"/>
    <tableColumn id="597" xr3:uid="{00000000-0010-0000-0000-000055020000}" name="Columna597" dataDxfId="427"/>
    <tableColumn id="598" xr3:uid="{00000000-0010-0000-0000-000056020000}" name="Columna598" dataDxfId="426"/>
    <tableColumn id="599" xr3:uid="{00000000-0010-0000-0000-000057020000}" name="Columna599" dataDxfId="425"/>
    <tableColumn id="600" xr3:uid="{00000000-0010-0000-0000-000058020000}" name="Columna600" dataDxfId="424"/>
    <tableColumn id="601" xr3:uid="{00000000-0010-0000-0000-000059020000}" name="Columna601" dataDxfId="423"/>
    <tableColumn id="602" xr3:uid="{00000000-0010-0000-0000-00005A020000}" name="Columna602" dataDxfId="422"/>
    <tableColumn id="603" xr3:uid="{00000000-0010-0000-0000-00005B020000}" name="Columna603" dataDxfId="421"/>
    <tableColumn id="604" xr3:uid="{00000000-0010-0000-0000-00005C020000}" name="Columna604" dataDxfId="420"/>
    <tableColumn id="605" xr3:uid="{00000000-0010-0000-0000-00005D020000}" name="Columna605" dataDxfId="419"/>
    <tableColumn id="606" xr3:uid="{00000000-0010-0000-0000-00005E020000}" name="Columna606" dataDxfId="418"/>
    <tableColumn id="607" xr3:uid="{00000000-0010-0000-0000-00005F020000}" name="Columna607" dataDxfId="417"/>
    <tableColumn id="608" xr3:uid="{00000000-0010-0000-0000-000060020000}" name="Columna608" dataDxfId="416"/>
    <tableColumn id="609" xr3:uid="{00000000-0010-0000-0000-000061020000}" name="Columna609" dataDxfId="415"/>
    <tableColumn id="610" xr3:uid="{00000000-0010-0000-0000-000062020000}" name="Columna610" dataDxfId="414"/>
    <tableColumn id="611" xr3:uid="{00000000-0010-0000-0000-000063020000}" name="Columna611" dataDxfId="413"/>
    <tableColumn id="612" xr3:uid="{00000000-0010-0000-0000-000064020000}" name="Columna612" dataDxfId="412"/>
    <tableColumn id="613" xr3:uid="{00000000-0010-0000-0000-000065020000}" name="Columna613" dataDxfId="411"/>
    <tableColumn id="614" xr3:uid="{00000000-0010-0000-0000-000066020000}" name="Columna614" dataDxfId="410"/>
    <tableColumn id="615" xr3:uid="{00000000-0010-0000-0000-000067020000}" name="Columna615" dataDxfId="409"/>
    <tableColumn id="616" xr3:uid="{00000000-0010-0000-0000-000068020000}" name="Columna616" dataDxfId="408"/>
    <tableColumn id="617" xr3:uid="{00000000-0010-0000-0000-000069020000}" name="Columna617" dataDxfId="407"/>
    <tableColumn id="618" xr3:uid="{00000000-0010-0000-0000-00006A020000}" name="Columna618" dataDxfId="406"/>
    <tableColumn id="619" xr3:uid="{00000000-0010-0000-0000-00006B020000}" name="Columna619" dataDxfId="405"/>
    <tableColumn id="620" xr3:uid="{00000000-0010-0000-0000-00006C020000}" name="Columna620" dataDxfId="404"/>
    <tableColumn id="621" xr3:uid="{00000000-0010-0000-0000-00006D020000}" name="Columna621" dataDxfId="403"/>
    <tableColumn id="622" xr3:uid="{00000000-0010-0000-0000-00006E020000}" name="Columna622" dataDxfId="402"/>
    <tableColumn id="623" xr3:uid="{00000000-0010-0000-0000-00006F020000}" name="Columna623" dataDxfId="401"/>
    <tableColumn id="624" xr3:uid="{00000000-0010-0000-0000-000070020000}" name="Columna624" dataDxfId="400"/>
    <tableColumn id="625" xr3:uid="{00000000-0010-0000-0000-000071020000}" name="Columna625" dataDxfId="399"/>
    <tableColumn id="626" xr3:uid="{00000000-0010-0000-0000-000072020000}" name="Columna626" dataDxfId="398"/>
    <tableColumn id="627" xr3:uid="{00000000-0010-0000-0000-000073020000}" name="Columna627" dataDxfId="397"/>
    <tableColumn id="628" xr3:uid="{00000000-0010-0000-0000-000074020000}" name="Columna628" dataDxfId="396"/>
    <tableColumn id="629" xr3:uid="{00000000-0010-0000-0000-000075020000}" name="Columna629" dataDxfId="395"/>
    <tableColumn id="630" xr3:uid="{00000000-0010-0000-0000-000076020000}" name="Columna630" dataDxfId="394"/>
    <tableColumn id="631" xr3:uid="{00000000-0010-0000-0000-000077020000}" name="Columna631" dataDxfId="393"/>
    <tableColumn id="632" xr3:uid="{00000000-0010-0000-0000-000078020000}" name="Columna632" dataDxfId="392"/>
    <tableColumn id="633" xr3:uid="{00000000-0010-0000-0000-000079020000}" name="Columna633" dataDxfId="391"/>
    <tableColumn id="634" xr3:uid="{00000000-0010-0000-0000-00007A020000}" name="Columna634" dataDxfId="390"/>
    <tableColumn id="635" xr3:uid="{00000000-0010-0000-0000-00007B020000}" name="Columna635" dataDxfId="389"/>
    <tableColumn id="636" xr3:uid="{00000000-0010-0000-0000-00007C020000}" name="Columna636" dataDxfId="388"/>
    <tableColumn id="637" xr3:uid="{00000000-0010-0000-0000-00007D020000}" name="Columna637" dataDxfId="387"/>
    <tableColumn id="638" xr3:uid="{00000000-0010-0000-0000-00007E020000}" name="Columna638" dataDxfId="386"/>
    <tableColumn id="639" xr3:uid="{00000000-0010-0000-0000-00007F020000}" name="Columna639" dataDxfId="385"/>
    <tableColumn id="640" xr3:uid="{00000000-0010-0000-0000-000080020000}" name="Columna640" dataDxfId="384"/>
    <tableColumn id="641" xr3:uid="{00000000-0010-0000-0000-000081020000}" name="Columna641" dataDxfId="383"/>
    <tableColumn id="642" xr3:uid="{00000000-0010-0000-0000-000082020000}" name="Columna642" dataDxfId="382"/>
    <tableColumn id="643" xr3:uid="{00000000-0010-0000-0000-000083020000}" name="Columna643" dataDxfId="381"/>
    <tableColumn id="644" xr3:uid="{00000000-0010-0000-0000-000084020000}" name="Columna644" dataDxfId="380"/>
    <tableColumn id="645" xr3:uid="{00000000-0010-0000-0000-000085020000}" name="Columna645" dataDxfId="379"/>
    <tableColumn id="646" xr3:uid="{00000000-0010-0000-0000-000086020000}" name="Columna646" dataDxfId="378"/>
    <tableColumn id="647" xr3:uid="{00000000-0010-0000-0000-000087020000}" name="Columna647" dataDxfId="377"/>
    <tableColumn id="648" xr3:uid="{00000000-0010-0000-0000-000088020000}" name="Columna648" dataDxfId="376"/>
    <tableColumn id="649" xr3:uid="{00000000-0010-0000-0000-000089020000}" name="Columna649" dataDxfId="375"/>
    <tableColumn id="650" xr3:uid="{00000000-0010-0000-0000-00008A020000}" name="Columna650" dataDxfId="374"/>
    <tableColumn id="651" xr3:uid="{00000000-0010-0000-0000-00008B020000}" name="Columna651" dataDxfId="373"/>
    <tableColumn id="652" xr3:uid="{00000000-0010-0000-0000-00008C020000}" name="Columna652" dataDxfId="372"/>
    <tableColumn id="653" xr3:uid="{00000000-0010-0000-0000-00008D020000}" name="Columna653" dataDxfId="371"/>
    <tableColumn id="654" xr3:uid="{00000000-0010-0000-0000-00008E020000}" name="Columna654" dataDxfId="370"/>
    <tableColumn id="655" xr3:uid="{00000000-0010-0000-0000-00008F020000}" name="Columna655" dataDxfId="369"/>
    <tableColumn id="656" xr3:uid="{00000000-0010-0000-0000-000090020000}" name="Columna656" dataDxfId="368"/>
    <tableColumn id="657" xr3:uid="{00000000-0010-0000-0000-000091020000}" name="Columna657" dataDxfId="367"/>
    <tableColumn id="658" xr3:uid="{00000000-0010-0000-0000-000092020000}" name="Columna658" dataDxfId="366"/>
    <tableColumn id="659" xr3:uid="{00000000-0010-0000-0000-000093020000}" name="Columna659" dataDxfId="365"/>
    <tableColumn id="660" xr3:uid="{00000000-0010-0000-0000-000094020000}" name="Columna660" dataDxfId="364"/>
    <tableColumn id="661" xr3:uid="{00000000-0010-0000-0000-000095020000}" name="Columna661" dataDxfId="363"/>
    <tableColumn id="662" xr3:uid="{00000000-0010-0000-0000-000096020000}" name="Columna662" dataDxfId="362"/>
    <tableColumn id="663" xr3:uid="{00000000-0010-0000-0000-000097020000}" name="Columna663" dataDxfId="361"/>
    <tableColumn id="664" xr3:uid="{00000000-0010-0000-0000-000098020000}" name="Columna664" dataDxfId="360"/>
    <tableColumn id="665" xr3:uid="{00000000-0010-0000-0000-000099020000}" name="Columna665" dataDxfId="359"/>
    <tableColumn id="666" xr3:uid="{00000000-0010-0000-0000-00009A020000}" name="Columna666" dataDxfId="358"/>
    <tableColumn id="667" xr3:uid="{00000000-0010-0000-0000-00009B020000}" name="Columna667" dataDxfId="357"/>
    <tableColumn id="668" xr3:uid="{00000000-0010-0000-0000-00009C020000}" name="Columna668" dataDxfId="356"/>
    <tableColumn id="669" xr3:uid="{00000000-0010-0000-0000-00009D020000}" name="Columna669" dataDxfId="355"/>
    <tableColumn id="670" xr3:uid="{00000000-0010-0000-0000-00009E020000}" name="Columna670" dataDxfId="354"/>
    <tableColumn id="671" xr3:uid="{00000000-0010-0000-0000-00009F020000}" name="Columna671" dataDxfId="353"/>
    <tableColumn id="672" xr3:uid="{00000000-0010-0000-0000-0000A0020000}" name="Columna672" dataDxfId="352"/>
    <tableColumn id="673" xr3:uid="{00000000-0010-0000-0000-0000A1020000}" name="Columna673" dataDxfId="351"/>
    <tableColumn id="674" xr3:uid="{00000000-0010-0000-0000-0000A2020000}" name="Columna674" dataDxfId="350"/>
    <tableColumn id="675" xr3:uid="{00000000-0010-0000-0000-0000A3020000}" name="Columna675" dataDxfId="349"/>
    <tableColumn id="676" xr3:uid="{00000000-0010-0000-0000-0000A4020000}" name="Columna676" dataDxfId="348"/>
    <tableColumn id="677" xr3:uid="{00000000-0010-0000-0000-0000A5020000}" name="Columna677" dataDxfId="347"/>
    <tableColumn id="678" xr3:uid="{00000000-0010-0000-0000-0000A6020000}" name="Columna678" dataDxfId="346"/>
    <tableColumn id="679" xr3:uid="{00000000-0010-0000-0000-0000A7020000}" name="Columna679" dataDxfId="345"/>
    <tableColumn id="680" xr3:uid="{00000000-0010-0000-0000-0000A8020000}" name="Columna680" dataDxfId="344"/>
    <tableColumn id="681" xr3:uid="{00000000-0010-0000-0000-0000A9020000}" name="Columna681" dataDxfId="343"/>
    <tableColumn id="682" xr3:uid="{00000000-0010-0000-0000-0000AA020000}" name="Columna682" dataDxfId="342"/>
    <tableColumn id="683" xr3:uid="{00000000-0010-0000-0000-0000AB020000}" name="Columna683" dataDxfId="341"/>
    <tableColumn id="684" xr3:uid="{00000000-0010-0000-0000-0000AC020000}" name="Columna684" dataDxfId="340"/>
    <tableColumn id="685" xr3:uid="{00000000-0010-0000-0000-0000AD020000}" name="Columna685" dataDxfId="339"/>
    <tableColumn id="686" xr3:uid="{00000000-0010-0000-0000-0000AE020000}" name="Columna686" dataDxfId="338"/>
    <tableColumn id="687" xr3:uid="{00000000-0010-0000-0000-0000AF020000}" name="Columna687" dataDxfId="337"/>
    <tableColumn id="688" xr3:uid="{00000000-0010-0000-0000-0000B0020000}" name="Columna688" dataDxfId="336"/>
    <tableColumn id="689" xr3:uid="{00000000-0010-0000-0000-0000B1020000}" name="Columna689" dataDxfId="335"/>
    <tableColumn id="690" xr3:uid="{00000000-0010-0000-0000-0000B2020000}" name="Columna690" dataDxfId="334"/>
    <tableColumn id="691" xr3:uid="{00000000-0010-0000-0000-0000B3020000}" name="Columna691" dataDxfId="333"/>
    <tableColumn id="692" xr3:uid="{00000000-0010-0000-0000-0000B4020000}" name="Columna692" dataDxfId="332"/>
    <tableColumn id="693" xr3:uid="{00000000-0010-0000-0000-0000B5020000}" name="Columna693" dataDxfId="331"/>
    <tableColumn id="694" xr3:uid="{00000000-0010-0000-0000-0000B6020000}" name="Columna694" dataDxfId="330"/>
    <tableColumn id="695" xr3:uid="{00000000-0010-0000-0000-0000B7020000}" name="Columna695" dataDxfId="329"/>
    <tableColumn id="696" xr3:uid="{00000000-0010-0000-0000-0000B8020000}" name="Columna696" dataDxfId="328"/>
    <tableColumn id="697" xr3:uid="{00000000-0010-0000-0000-0000B9020000}" name="Columna697" dataDxfId="327"/>
    <tableColumn id="698" xr3:uid="{00000000-0010-0000-0000-0000BA020000}" name="Columna698" dataDxfId="326"/>
    <tableColumn id="699" xr3:uid="{00000000-0010-0000-0000-0000BB020000}" name="Columna699" dataDxfId="325"/>
    <tableColumn id="700" xr3:uid="{00000000-0010-0000-0000-0000BC020000}" name="Columna700" dataDxfId="324"/>
    <tableColumn id="701" xr3:uid="{00000000-0010-0000-0000-0000BD020000}" name="Columna701" dataDxfId="323"/>
    <tableColumn id="702" xr3:uid="{00000000-0010-0000-0000-0000BE020000}" name="Columna702" dataDxfId="322"/>
    <tableColumn id="703" xr3:uid="{00000000-0010-0000-0000-0000BF020000}" name="Columna703" dataDxfId="321"/>
    <tableColumn id="704" xr3:uid="{00000000-0010-0000-0000-0000C0020000}" name="Columna704" dataDxfId="320"/>
    <tableColumn id="705" xr3:uid="{00000000-0010-0000-0000-0000C1020000}" name="Columna705" dataDxfId="319"/>
    <tableColumn id="706" xr3:uid="{00000000-0010-0000-0000-0000C2020000}" name="Columna706" dataDxfId="318"/>
    <tableColumn id="707" xr3:uid="{00000000-0010-0000-0000-0000C3020000}" name="Columna707" dataDxfId="317"/>
    <tableColumn id="708" xr3:uid="{00000000-0010-0000-0000-0000C4020000}" name="Columna708" dataDxfId="316"/>
    <tableColumn id="709" xr3:uid="{00000000-0010-0000-0000-0000C5020000}" name="Columna709" dataDxfId="315"/>
    <tableColumn id="710" xr3:uid="{00000000-0010-0000-0000-0000C6020000}" name="Columna710" dataDxfId="314"/>
    <tableColumn id="711" xr3:uid="{00000000-0010-0000-0000-0000C7020000}" name="Columna711" dataDxfId="313"/>
    <tableColumn id="712" xr3:uid="{00000000-0010-0000-0000-0000C8020000}" name="Columna712" dataDxfId="312"/>
    <tableColumn id="713" xr3:uid="{00000000-0010-0000-0000-0000C9020000}" name="Columna713" dataDxfId="311"/>
    <tableColumn id="714" xr3:uid="{00000000-0010-0000-0000-0000CA020000}" name="Columna714" dataDxfId="310"/>
    <tableColumn id="715" xr3:uid="{00000000-0010-0000-0000-0000CB020000}" name="Columna715" dataDxfId="309"/>
    <tableColumn id="716" xr3:uid="{00000000-0010-0000-0000-0000CC020000}" name="Columna716" dataDxfId="308"/>
    <tableColumn id="717" xr3:uid="{00000000-0010-0000-0000-0000CD020000}" name="Columna717" dataDxfId="307"/>
    <tableColumn id="718" xr3:uid="{00000000-0010-0000-0000-0000CE020000}" name="Columna718" dataDxfId="306"/>
    <tableColumn id="719" xr3:uid="{00000000-0010-0000-0000-0000CF020000}" name="Columna719" dataDxfId="305"/>
    <tableColumn id="720" xr3:uid="{00000000-0010-0000-0000-0000D0020000}" name="Columna720" dataDxfId="304"/>
    <tableColumn id="721" xr3:uid="{00000000-0010-0000-0000-0000D1020000}" name="Columna721" dataDxfId="303"/>
    <tableColumn id="722" xr3:uid="{00000000-0010-0000-0000-0000D2020000}" name="Columna722" dataDxfId="302"/>
    <tableColumn id="723" xr3:uid="{00000000-0010-0000-0000-0000D3020000}" name="Columna723" dataDxfId="301"/>
    <tableColumn id="724" xr3:uid="{00000000-0010-0000-0000-0000D4020000}" name="Columna724" dataDxfId="300"/>
    <tableColumn id="725" xr3:uid="{00000000-0010-0000-0000-0000D5020000}" name="Columna725" dataDxfId="299"/>
    <tableColumn id="726" xr3:uid="{00000000-0010-0000-0000-0000D6020000}" name="Columna726" dataDxfId="298"/>
    <tableColumn id="727" xr3:uid="{00000000-0010-0000-0000-0000D7020000}" name="Columna727" dataDxfId="297"/>
    <tableColumn id="728" xr3:uid="{00000000-0010-0000-0000-0000D8020000}" name="Columna728" dataDxfId="296"/>
    <tableColumn id="729" xr3:uid="{00000000-0010-0000-0000-0000D9020000}" name="Columna729" dataDxfId="295"/>
    <tableColumn id="730" xr3:uid="{00000000-0010-0000-0000-0000DA020000}" name="Columna730" dataDxfId="294"/>
    <tableColumn id="731" xr3:uid="{00000000-0010-0000-0000-0000DB020000}" name="Columna731" dataDxfId="293"/>
    <tableColumn id="732" xr3:uid="{00000000-0010-0000-0000-0000DC020000}" name="Columna732" dataDxfId="292"/>
    <tableColumn id="733" xr3:uid="{00000000-0010-0000-0000-0000DD020000}" name="Columna733" dataDxfId="291"/>
    <tableColumn id="734" xr3:uid="{00000000-0010-0000-0000-0000DE020000}" name="Columna734" dataDxfId="290"/>
    <tableColumn id="735" xr3:uid="{00000000-0010-0000-0000-0000DF020000}" name="Columna735" dataDxfId="289"/>
    <tableColumn id="736" xr3:uid="{00000000-0010-0000-0000-0000E0020000}" name="Columna736" dataDxfId="288"/>
    <tableColumn id="737" xr3:uid="{00000000-0010-0000-0000-0000E1020000}" name="Columna737" dataDxfId="287"/>
    <tableColumn id="738" xr3:uid="{00000000-0010-0000-0000-0000E2020000}" name="Columna738" dataDxfId="286"/>
    <tableColumn id="739" xr3:uid="{00000000-0010-0000-0000-0000E3020000}" name="Columna739" dataDxfId="285"/>
    <tableColumn id="740" xr3:uid="{00000000-0010-0000-0000-0000E4020000}" name="Columna740" dataDxfId="284"/>
    <tableColumn id="741" xr3:uid="{00000000-0010-0000-0000-0000E5020000}" name="Columna741" dataDxfId="283"/>
    <tableColumn id="742" xr3:uid="{00000000-0010-0000-0000-0000E6020000}" name="Columna742" dataDxfId="282"/>
    <tableColumn id="743" xr3:uid="{00000000-0010-0000-0000-0000E7020000}" name="Columna743" dataDxfId="281"/>
    <tableColumn id="744" xr3:uid="{00000000-0010-0000-0000-0000E8020000}" name="Columna744" dataDxfId="280"/>
    <tableColumn id="745" xr3:uid="{00000000-0010-0000-0000-0000E9020000}" name="Columna745" dataDxfId="279"/>
    <tableColumn id="746" xr3:uid="{00000000-0010-0000-0000-0000EA020000}" name="Columna746" dataDxfId="278"/>
    <tableColumn id="747" xr3:uid="{00000000-0010-0000-0000-0000EB020000}" name="Columna747" dataDxfId="277"/>
    <tableColumn id="748" xr3:uid="{00000000-0010-0000-0000-0000EC020000}" name="Columna748" dataDxfId="276"/>
    <tableColumn id="749" xr3:uid="{00000000-0010-0000-0000-0000ED020000}" name="Columna749" dataDxfId="275"/>
    <tableColumn id="750" xr3:uid="{00000000-0010-0000-0000-0000EE020000}" name="Columna750" dataDxfId="274"/>
    <tableColumn id="751" xr3:uid="{00000000-0010-0000-0000-0000EF020000}" name="Columna751" dataDxfId="273"/>
    <tableColumn id="752" xr3:uid="{00000000-0010-0000-0000-0000F0020000}" name="Columna752" dataDxfId="272"/>
    <tableColumn id="753" xr3:uid="{00000000-0010-0000-0000-0000F1020000}" name="Columna753" dataDxfId="271"/>
    <tableColumn id="754" xr3:uid="{00000000-0010-0000-0000-0000F2020000}" name="Columna754" dataDxfId="270"/>
    <tableColumn id="755" xr3:uid="{00000000-0010-0000-0000-0000F3020000}" name="Columna755" dataDxfId="269"/>
    <tableColumn id="756" xr3:uid="{00000000-0010-0000-0000-0000F4020000}" name="Columna756" dataDxfId="268"/>
    <tableColumn id="757" xr3:uid="{00000000-0010-0000-0000-0000F5020000}" name="Columna757" dataDxfId="267"/>
    <tableColumn id="758" xr3:uid="{00000000-0010-0000-0000-0000F6020000}" name="Columna758" dataDxfId="266"/>
    <tableColumn id="759" xr3:uid="{00000000-0010-0000-0000-0000F7020000}" name="Columna759" dataDxfId="265"/>
    <tableColumn id="760" xr3:uid="{00000000-0010-0000-0000-0000F8020000}" name="Columna760" dataDxfId="264"/>
    <tableColumn id="761" xr3:uid="{00000000-0010-0000-0000-0000F9020000}" name="Columna761" dataDxfId="263"/>
    <tableColumn id="762" xr3:uid="{00000000-0010-0000-0000-0000FA020000}" name="Columna762" dataDxfId="262"/>
    <tableColumn id="763" xr3:uid="{00000000-0010-0000-0000-0000FB020000}" name="Columna763" dataDxfId="261"/>
    <tableColumn id="764" xr3:uid="{00000000-0010-0000-0000-0000FC020000}" name="Columna764" dataDxfId="260"/>
    <tableColumn id="765" xr3:uid="{00000000-0010-0000-0000-0000FD020000}" name="Columna765" dataDxfId="259"/>
    <tableColumn id="766" xr3:uid="{00000000-0010-0000-0000-0000FE020000}" name="Columna766" dataDxfId="258"/>
    <tableColumn id="767" xr3:uid="{00000000-0010-0000-0000-0000FF020000}" name="Columna767" dataDxfId="257"/>
    <tableColumn id="768" xr3:uid="{00000000-0010-0000-0000-000000030000}" name="Columna768" dataDxfId="256"/>
    <tableColumn id="769" xr3:uid="{00000000-0010-0000-0000-000001030000}" name="Columna769" dataDxfId="255"/>
    <tableColumn id="770" xr3:uid="{00000000-0010-0000-0000-000002030000}" name="Columna770" dataDxfId="254"/>
    <tableColumn id="771" xr3:uid="{00000000-0010-0000-0000-000003030000}" name="Columna771" dataDxfId="253"/>
    <tableColumn id="772" xr3:uid="{00000000-0010-0000-0000-000004030000}" name="Columna772" dataDxfId="252"/>
    <tableColumn id="773" xr3:uid="{00000000-0010-0000-0000-000005030000}" name="Columna773" dataDxfId="251"/>
    <tableColumn id="774" xr3:uid="{00000000-0010-0000-0000-000006030000}" name="Columna774" dataDxfId="250"/>
    <tableColumn id="775" xr3:uid="{00000000-0010-0000-0000-000007030000}" name="Columna775" dataDxfId="249"/>
    <tableColumn id="776" xr3:uid="{00000000-0010-0000-0000-000008030000}" name="Columna776" dataDxfId="248"/>
    <tableColumn id="777" xr3:uid="{00000000-0010-0000-0000-000009030000}" name="Columna777" dataDxfId="247"/>
    <tableColumn id="778" xr3:uid="{00000000-0010-0000-0000-00000A030000}" name="Columna778" dataDxfId="246"/>
    <tableColumn id="779" xr3:uid="{00000000-0010-0000-0000-00000B030000}" name="Columna779" dataDxfId="245"/>
    <tableColumn id="780" xr3:uid="{00000000-0010-0000-0000-00000C030000}" name="Columna780" dataDxfId="244"/>
    <tableColumn id="781" xr3:uid="{00000000-0010-0000-0000-00000D030000}" name="Columna781" dataDxfId="243"/>
    <tableColumn id="782" xr3:uid="{00000000-0010-0000-0000-00000E030000}" name="Columna782" dataDxfId="242"/>
    <tableColumn id="783" xr3:uid="{00000000-0010-0000-0000-00000F030000}" name="Columna783" dataDxfId="241"/>
    <tableColumn id="784" xr3:uid="{00000000-0010-0000-0000-000010030000}" name="Columna784" dataDxfId="240"/>
    <tableColumn id="785" xr3:uid="{00000000-0010-0000-0000-000011030000}" name="Columna785" dataDxfId="239"/>
    <tableColumn id="786" xr3:uid="{00000000-0010-0000-0000-000012030000}" name="Columna786" dataDxfId="238"/>
    <tableColumn id="787" xr3:uid="{00000000-0010-0000-0000-000013030000}" name="Columna787" dataDxfId="237"/>
    <tableColumn id="788" xr3:uid="{00000000-0010-0000-0000-000014030000}" name="Columna788" dataDxfId="236"/>
    <tableColumn id="789" xr3:uid="{00000000-0010-0000-0000-000015030000}" name="Columna789" dataDxfId="235"/>
    <tableColumn id="790" xr3:uid="{00000000-0010-0000-0000-000016030000}" name="Columna790" dataDxfId="234"/>
    <tableColumn id="791" xr3:uid="{00000000-0010-0000-0000-000017030000}" name="Columna791" dataDxfId="233"/>
    <tableColumn id="792" xr3:uid="{00000000-0010-0000-0000-000018030000}" name="Columna792" dataDxfId="232"/>
    <tableColumn id="793" xr3:uid="{00000000-0010-0000-0000-000019030000}" name="Columna793" dataDxfId="231"/>
    <tableColumn id="794" xr3:uid="{00000000-0010-0000-0000-00001A030000}" name="Columna794" dataDxfId="230"/>
    <tableColumn id="795" xr3:uid="{00000000-0010-0000-0000-00001B030000}" name="Columna795" dataDxfId="229"/>
    <tableColumn id="796" xr3:uid="{00000000-0010-0000-0000-00001C030000}" name="Columna796" dataDxfId="228"/>
    <tableColumn id="797" xr3:uid="{00000000-0010-0000-0000-00001D030000}" name="Columna797" dataDxfId="227"/>
    <tableColumn id="798" xr3:uid="{00000000-0010-0000-0000-00001E030000}" name="Columna798" dataDxfId="226"/>
    <tableColumn id="799" xr3:uid="{00000000-0010-0000-0000-00001F030000}" name="Columna799" dataDxfId="225"/>
    <tableColumn id="800" xr3:uid="{00000000-0010-0000-0000-000020030000}" name="Columna800" dataDxfId="224"/>
    <tableColumn id="801" xr3:uid="{00000000-0010-0000-0000-000021030000}" name="Columna801" dataDxfId="223"/>
    <tableColumn id="802" xr3:uid="{00000000-0010-0000-0000-000022030000}" name="Columna802" dataDxfId="222"/>
    <tableColumn id="803" xr3:uid="{00000000-0010-0000-0000-000023030000}" name="Columna803" dataDxfId="221"/>
    <tableColumn id="804" xr3:uid="{00000000-0010-0000-0000-000024030000}" name="Columna804" dataDxfId="220"/>
    <tableColumn id="805" xr3:uid="{00000000-0010-0000-0000-000025030000}" name="Columna805" dataDxfId="219"/>
    <tableColumn id="806" xr3:uid="{00000000-0010-0000-0000-000026030000}" name="Columna806" dataDxfId="218"/>
    <tableColumn id="807" xr3:uid="{00000000-0010-0000-0000-000027030000}" name="Columna807" dataDxfId="217"/>
    <tableColumn id="808" xr3:uid="{00000000-0010-0000-0000-000028030000}" name="Columna808" dataDxfId="216"/>
    <tableColumn id="809" xr3:uid="{00000000-0010-0000-0000-000029030000}" name="Columna809" dataDxfId="215"/>
    <tableColumn id="810" xr3:uid="{00000000-0010-0000-0000-00002A030000}" name="Columna810" dataDxfId="214"/>
    <tableColumn id="811" xr3:uid="{00000000-0010-0000-0000-00002B030000}" name="Columna811" dataDxfId="213"/>
    <tableColumn id="812" xr3:uid="{00000000-0010-0000-0000-00002C030000}" name="Columna812" dataDxfId="212"/>
    <tableColumn id="813" xr3:uid="{00000000-0010-0000-0000-00002D030000}" name="Columna813" dataDxfId="211"/>
    <tableColumn id="814" xr3:uid="{00000000-0010-0000-0000-00002E030000}" name="Columna814" dataDxfId="210"/>
    <tableColumn id="815" xr3:uid="{00000000-0010-0000-0000-00002F030000}" name="Columna815" dataDxfId="209"/>
    <tableColumn id="816" xr3:uid="{00000000-0010-0000-0000-000030030000}" name="Columna816" dataDxfId="208"/>
    <tableColumn id="817" xr3:uid="{00000000-0010-0000-0000-000031030000}" name="Columna817" dataDxfId="207"/>
    <tableColumn id="818" xr3:uid="{00000000-0010-0000-0000-000032030000}" name="Columna818" dataDxfId="206"/>
    <tableColumn id="819" xr3:uid="{00000000-0010-0000-0000-000033030000}" name="Columna819" dataDxfId="205"/>
    <tableColumn id="820" xr3:uid="{00000000-0010-0000-0000-000034030000}" name="Columna820" dataDxfId="204"/>
    <tableColumn id="821" xr3:uid="{00000000-0010-0000-0000-000035030000}" name="Columna821" dataDxfId="203"/>
    <tableColumn id="822" xr3:uid="{00000000-0010-0000-0000-000036030000}" name="Columna822" dataDxfId="202"/>
    <tableColumn id="823" xr3:uid="{00000000-0010-0000-0000-000037030000}" name="Columna823" dataDxfId="201"/>
    <tableColumn id="824" xr3:uid="{00000000-0010-0000-0000-000038030000}" name="Columna824" dataDxfId="200"/>
    <tableColumn id="825" xr3:uid="{00000000-0010-0000-0000-000039030000}" name="Columna825" dataDxfId="199"/>
    <tableColumn id="826" xr3:uid="{00000000-0010-0000-0000-00003A030000}" name="Columna826" dataDxfId="198"/>
    <tableColumn id="827" xr3:uid="{00000000-0010-0000-0000-00003B030000}" name="Columna827" dataDxfId="197"/>
    <tableColumn id="828" xr3:uid="{00000000-0010-0000-0000-00003C030000}" name="Columna828" dataDxfId="196"/>
    <tableColumn id="829" xr3:uid="{00000000-0010-0000-0000-00003D030000}" name="Columna829" dataDxfId="195"/>
    <tableColumn id="830" xr3:uid="{00000000-0010-0000-0000-00003E030000}" name="Columna830" dataDxfId="194"/>
    <tableColumn id="831" xr3:uid="{00000000-0010-0000-0000-00003F030000}" name="Columna831" dataDxfId="193"/>
    <tableColumn id="832" xr3:uid="{00000000-0010-0000-0000-000040030000}" name="Columna832" dataDxfId="192"/>
    <tableColumn id="833" xr3:uid="{00000000-0010-0000-0000-000041030000}" name="Columna833" dataDxfId="191"/>
    <tableColumn id="834" xr3:uid="{00000000-0010-0000-0000-000042030000}" name="Columna834" dataDxfId="190"/>
    <tableColumn id="835" xr3:uid="{00000000-0010-0000-0000-000043030000}" name="Columna835" dataDxfId="189"/>
    <tableColumn id="836" xr3:uid="{00000000-0010-0000-0000-000044030000}" name="Columna836" dataDxfId="188"/>
    <tableColumn id="837" xr3:uid="{00000000-0010-0000-0000-000045030000}" name="Columna837" dataDxfId="187"/>
    <tableColumn id="838" xr3:uid="{00000000-0010-0000-0000-000046030000}" name="Columna838" dataDxfId="186"/>
    <tableColumn id="839" xr3:uid="{00000000-0010-0000-0000-000047030000}" name="Columna839" dataDxfId="185"/>
    <tableColumn id="840" xr3:uid="{00000000-0010-0000-0000-000048030000}" name="Columna840" dataDxfId="184"/>
    <tableColumn id="841" xr3:uid="{00000000-0010-0000-0000-000049030000}" name="Columna841" dataDxfId="183"/>
    <tableColumn id="842" xr3:uid="{00000000-0010-0000-0000-00004A030000}" name="Columna842" dataDxfId="182"/>
    <tableColumn id="843" xr3:uid="{00000000-0010-0000-0000-00004B030000}" name="Columna843" dataDxfId="181"/>
    <tableColumn id="844" xr3:uid="{00000000-0010-0000-0000-00004C030000}" name="Columna844" dataDxfId="180"/>
    <tableColumn id="845" xr3:uid="{00000000-0010-0000-0000-00004D030000}" name="Columna845" dataDxfId="179"/>
    <tableColumn id="846" xr3:uid="{00000000-0010-0000-0000-00004E030000}" name="Columna846" dataDxfId="178"/>
    <tableColumn id="847" xr3:uid="{00000000-0010-0000-0000-00004F030000}" name="Columna847" dataDxfId="177"/>
    <tableColumn id="848" xr3:uid="{00000000-0010-0000-0000-000050030000}" name="Columna848" dataDxfId="176"/>
    <tableColumn id="849" xr3:uid="{00000000-0010-0000-0000-000051030000}" name="Columna849" dataDxfId="175"/>
    <tableColumn id="850" xr3:uid="{00000000-0010-0000-0000-000052030000}" name="Columna850" dataDxfId="174"/>
    <tableColumn id="851" xr3:uid="{00000000-0010-0000-0000-000053030000}" name="Columna851" dataDxfId="173"/>
    <tableColumn id="852" xr3:uid="{00000000-0010-0000-0000-000054030000}" name="Columna852" dataDxfId="172"/>
    <tableColumn id="853" xr3:uid="{00000000-0010-0000-0000-000055030000}" name="Columna853" dataDxfId="171"/>
    <tableColumn id="854" xr3:uid="{00000000-0010-0000-0000-000056030000}" name="Columna854" dataDxfId="170"/>
    <tableColumn id="855" xr3:uid="{00000000-0010-0000-0000-000057030000}" name="Columna855" dataDxfId="169"/>
    <tableColumn id="856" xr3:uid="{00000000-0010-0000-0000-000058030000}" name="Columna856" dataDxfId="168"/>
    <tableColumn id="857" xr3:uid="{00000000-0010-0000-0000-000059030000}" name="Columna857" dataDxfId="167"/>
    <tableColumn id="858" xr3:uid="{00000000-0010-0000-0000-00005A030000}" name="Columna858" dataDxfId="166"/>
    <tableColumn id="859" xr3:uid="{00000000-0010-0000-0000-00005B030000}" name="Columna859" dataDxfId="165"/>
    <tableColumn id="860" xr3:uid="{00000000-0010-0000-0000-00005C030000}" name="Columna860" dataDxfId="164"/>
    <tableColumn id="861" xr3:uid="{00000000-0010-0000-0000-00005D030000}" name="Columna861" dataDxfId="163"/>
    <tableColumn id="862" xr3:uid="{00000000-0010-0000-0000-00005E030000}" name="Columna862" dataDxfId="162"/>
    <tableColumn id="863" xr3:uid="{00000000-0010-0000-0000-00005F030000}" name="Columna863" dataDxfId="161"/>
    <tableColumn id="864" xr3:uid="{00000000-0010-0000-0000-000060030000}" name="Columna864" dataDxfId="160"/>
    <tableColumn id="865" xr3:uid="{00000000-0010-0000-0000-000061030000}" name="Columna865" dataDxfId="159"/>
    <tableColumn id="866" xr3:uid="{00000000-0010-0000-0000-000062030000}" name="Columna866" dataDxfId="158"/>
    <tableColumn id="867" xr3:uid="{00000000-0010-0000-0000-000063030000}" name="Columna867" dataDxfId="157"/>
    <tableColumn id="868" xr3:uid="{00000000-0010-0000-0000-000064030000}" name="Columna868" dataDxfId="156"/>
    <tableColumn id="869" xr3:uid="{00000000-0010-0000-0000-000065030000}" name="Columna869" dataDxfId="155"/>
    <tableColumn id="870" xr3:uid="{00000000-0010-0000-0000-000066030000}" name="Columna870" dataDxfId="154"/>
    <tableColumn id="871" xr3:uid="{00000000-0010-0000-0000-000067030000}" name="Columna871" dataDxfId="153"/>
    <tableColumn id="872" xr3:uid="{00000000-0010-0000-0000-000068030000}" name="Columna872" dataDxfId="152"/>
    <tableColumn id="873" xr3:uid="{00000000-0010-0000-0000-000069030000}" name="Columna873" dataDxfId="151"/>
    <tableColumn id="874" xr3:uid="{00000000-0010-0000-0000-00006A030000}" name="Columna874" dataDxfId="150"/>
    <tableColumn id="875" xr3:uid="{00000000-0010-0000-0000-00006B030000}" name="Columna875" dataDxfId="149"/>
    <tableColumn id="876" xr3:uid="{00000000-0010-0000-0000-00006C030000}" name="Columna876" dataDxfId="148"/>
    <tableColumn id="877" xr3:uid="{00000000-0010-0000-0000-00006D030000}" name="Columna877" dataDxfId="147"/>
    <tableColumn id="878" xr3:uid="{00000000-0010-0000-0000-00006E030000}" name="Columna878" dataDxfId="146"/>
    <tableColumn id="879" xr3:uid="{00000000-0010-0000-0000-00006F030000}" name="Columna879" dataDxfId="145"/>
    <tableColumn id="880" xr3:uid="{00000000-0010-0000-0000-000070030000}" name="Columna880" dataDxfId="144"/>
    <tableColumn id="881" xr3:uid="{00000000-0010-0000-0000-000071030000}" name="Columna881" dataDxfId="143"/>
    <tableColumn id="882" xr3:uid="{00000000-0010-0000-0000-000072030000}" name="Columna882" dataDxfId="142"/>
    <tableColumn id="883" xr3:uid="{00000000-0010-0000-0000-000073030000}" name="Columna883" dataDxfId="141"/>
    <tableColumn id="884" xr3:uid="{00000000-0010-0000-0000-000074030000}" name="Columna884" dataDxfId="140"/>
    <tableColumn id="885" xr3:uid="{00000000-0010-0000-0000-000075030000}" name="Columna885" dataDxfId="139"/>
    <tableColumn id="886" xr3:uid="{00000000-0010-0000-0000-000076030000}" name="Columna886" dataDxfId="138"/>
    <tableColumn id="887" xr3:uid="{00000000-0010-0000-0000-000077030000}" name="Columna887" dataDxfId="137"/>
    <tableColumn id="888" xr3:uid="{00000000-0010-0000-0000-000078030000}" name="Columna888" dataDxfId="136"/>
    <tableColumn id="889" xr3:uid="{00000000-0010-0000-0000-000079030000}" name="Columna889" dataDxfId="135"/>
    <tableColumn id="890" xr3:uid="{00000000-0010-0000-0000-00007A030000}" name="Columna890" dataDxfId="134"/>
    <tableColumn id="891" xr3:uid="{00000000-0010-0000-0000-00007B030000}" name="Columna891" dataDxfId="133"/>
    <tableColumn id="892" xr3:uid="{00000000-0010-0000-0000-00007C030000}" name="Columna892" dataDxfId="132"/>
    <tableColumn id="893" xr3:uid="{00000000-0010-0000-0000-00007D030000}" name="Columna893" dataDxfId="131"/>
    <tableColumn id="894" xr3:uid="{00000000-0010-0000-0000-00007E030000}" name="Columna894" dataDxfId="130"/>
    <tableColumn id="895" xr3:uid="{00000000-0010-0000-0000-00007F030000}" name="Columna895" dataDxfId="129"/>
    <tableColumn id="896" xr3:uid="{00000000-0010-0000-0000-000080030000}" name="Columna896" dataDxfId="128"/>
    <tableColumn id="897" xr3:uid="{00000000-0010-0000-0000-000081030000}" name="Columna897" dataDxfId="127"/>
    <tableColumn id="898" xr3:uid="{00000000-0010-0000-0000-000082030000}" name="Columna898" dataDxfId="126"/>
    <tableColumn id="899" xr3:uid="{00000000-0010-0000-0000-000083030000}" name="Columna899" dataDxfId="125"/>
    <tableColumn id="900" xr3:uid="{00000000-0010-0000-0000-000084030000}" name="Columna900" dataDxfId="124"/>
    <tableColumn id="901" xr3:uid="{00000000-0010-0000-0000-000085030000}" name="Columna901" dataDxfId="123"/>
    <tableColumn id="902" xr3:uid="{00000000-0010-0000-0000-000086030000}" name="Columna902" dataDxfId="122"/>
    <tableColumn id="903" xr3:uid="{00000000-0010-0000-0000-000087030000}" name="Columna903" dataDxfId="121"/>
    <tableColumn id="904" xr3:uid="{00000000-0010-0000-0000-000088030000}" name="Columna904" dataDxfId="120"/>
    <tableColumn id="905" xr3:uid="{00000000-0010-0000-0000-000089030000}" name="Columna905" dataDxfId="119"/>
    <tableColumn id="906" xr3:uid="{00000000-0010-0000-0000-00008A030000}" name="Columna906" dataDxfId="118"/>
    <tableColumn id="907" xr3:uid="{00000000-0010-0000-0000-00008B030000}" name="Columna907" dataDxfId="117"/>
    <tableColumn id="908" xr3:uid="{00000000-0010-0000-0000-00008C030000}" name="Columna908" dataDxfId="116"/>
    <tableColumn id="909" xr3:uid="{00000000-0010-0000-0000-00008D030000}" name="Columna909" dataDxfId="115"/>
    <tableColumn id="910" xr3:uid="{00000000-0010-0000-0000-00008E030000}" name="Columna910" dataDxfId="114"/>
    <tableColumn id="911" xr3:uid="{00000000-0010-0000-0000-00008F030000}" name="Columna911" dataDxfId="113"/>
    <tableColumn id="912" xr3:uid="{00000000-0010-0000-0000-000090030000}" name="Columna912" dataDxfId="112"/>
    <tableColumn id="913" xr3:uid="{00000000-0010-0000-0000-000091030000}" name="Columna913" dataDxfId="111"/>
    <tableColumn id="914" xr3:uid="{00000000-0010-0000-0000-000092030000}" name="Columna914" dataDxfId="110"/>
    <tableColumn id="915" xr3:uid="{00000000-0010-0000-0000-000093030000}" name="Columna915" dataDxfId="109"/>
    <tableColumn id="916" xr3:uid="{00000000-0010-0000-0000-000094030000}" name="Columna916" dataDxfId="108"/>
    <tableColumn id="917" xr3:uid="{00000000-0010-0000-0000-000095030000}" name="Columna917" dataDxfId="107"/>
    <tableColumn id="918" xr3:uid="{00000000-0010-0000-0000-000096030000}" name="Columna918" dataDxfId="106"/>
    <tableColumn id="919" xr3:uid="{00000000-0010-0000-0000-000097030000}" name="Columna919" dataDxfId="105"/>
    <tableColumn id="920" xr3:uid="{00000000-0010-0000-0000-000098030000}" name="Columna920" dataDxfId="104"/>
    <tableColumn id="921" xr3:uid="{00000000-0010-0000-0000-000099030000}" name="Columna921" dataDxfId="103"/>
    <tableColumn id="922" xr3:uid="{00000000-0010-0000-0000-00009A030000}" name="Columna922" dataDxfId="102"/>
    <tableColumn id="923" xr3:uid="{00000000-0010-0000-0000-00009B030000}" name="Columna923" dataDxfId="101"/>
    <tableColumn id="924" xr3:uid="{00000000-0010-0000-0000-00009C030000}" name="Columna924" dataDxfId="100"/>
    <tableColumn id="925" xr3:uid="{00000000-0010-0000-0000-00009D030000}" name="Columna925" dataDxfId="99"/>
    <tableColumn id="926" xr3:uid="{00000000-0010-0000-0000-00009E030000}" name="Columna926" dataDxfId="98"/>
    <tableColumn id="927" xr3:uid="{00000000-0010-0000-0000-00009F030000}" name="Columna927" dataDxfId="97"/>
    <tableColumn id="928" xr3:uid="{00000000-0010-0000-0000-0000A0030000}" name="Columna928" dataDxfId="96"/>
    <tableColumn id="929" xr3:uid="{00000000-0010-0000-0000-0000A1030000}" name="Columna929" dataDxfId="95"/>
    <tableColumn id="930" xr3:uid="{00000000-0010-0000-0000-0000A2030000}" name="Columna930" dataDxfId="94"/>
    <tableColumn id="931" xr3:uid="{00000000-0010-0000-0000-0000A3030000}" name="Columna931" dataDxfId="93"/>
    <tableColumn id="932" xr3:uid="{00000000-0010-0000-0000-0000A4030000}" name="Columna932" dataDxfId="92"/>
    <tableColumn id="933" xr3:uid="{00000000-0010-0000-0000-0000A5030000}" name="Columna933" dataDxfId="91"/>
    <tableColumn id="934" xr3:uid="{00000000-0010-0000-0000-0000A6030000}" name="Columna934" dataDxfId="90"/>
    <tableColumn id="935" xr3:uid="{00000000-0010-0000-0000-0000A7030000}" name="Columna935" dataDxfId="89"/>
    <tableColumn id="936" xr3:uid="{00000000-0010-0000-0000-0000A8030000}" name="Columna936" dataDxfId="88"/>
    <tableColumn id="937" xr3:uid="{00000000-0010-0000-0000-0000A9030000}" name="Columna937" dataDxfId="87"/>
    <tableColumn id="938" xr3:uid="{00000000-0010-0000-0000-0000AA030000}" name="Columna938" dataDxfId="86"/>
    <tableColumn id="939" xr3:uid="{00000000-0010-0000-0000-0000AB030000}" name="Columna939" dataDxfId="85"/>
    <tableColumn id="940" xr3:uid="{00000000-0010-0000-0000-0000AC030000}" name="Columna940" dataDxfId="84"/>
    <tableColumn id="941" xr3:uid="{00000000-0010-0000-0000-0000AD030000}" name="Columna941" dataDxfId="83"/>
    <tableColumn id="942" xr3:uid="{00000000-0010-0000-0000-0000AE030000}" name="Columna942" dataDxfId="82"/>
    <tableColumn id="943" xr3:uid="{00000000-0010-0000-0000-0000AF030000}" name="Columna943" dataDxfId="81"/>
    <tableColumn id="944" xr3:uid="{00000000-0010-0000-0000-0000B0030000}" name="Columna944" dataDxfId="80"/>
    <tableColumn id="945" xr3:uid="{00000000-0010-0000-0000-0000B1030000}" name="Columna945" dataDxfId="79"/>
    <tableColumn id="946" xr3:uid="{00000000-0010-0000-0000-0000B2030000}" name="Columna946" dataDxfId="78"/>
    <tableColumn id="947" xr3:uid="{00000000-0010-0000-0000-0000B3030000}" name="Columna947" dataDxfId="77"/>
    <tableColumn id="948" xr3:uid="{00000000-0010-0000-0000-0000B4030000}" name="Columna948" dataDxfId="76"/>
    <tableColumn id="949" xr3:uid="{00000000-0010-0000-0000-0000B5030000}" name="Columna949" dataDxfId="75"/>
    <tableColumn id="950" xr3:uid="{00000000-0010-0000-0000-0000B6030000}" name="Columna950" dataDxfId="74"/>
    <tableColumn id="951" xr3:uid="{00000000-0010-0000-0000-0000B7030000}" name="Columna951" dataDxfId="73"/>
    <tableColumn id="952" xr3:uid="{00000000-0010-0000-0000-0000B8030000}" name="Columna952" dataDxfId="72"/>
    <tableColumn id="953" xr3:uid="{00000000-0010-0000-0000-0000B9030000}" name="Columna953" dataDxfId="71"/>
    <tableColumn id="954" xr3:uid="{00000000-0010-0000-0000-0000BA030000}" name="Columna954" dataDxfId="70"/>
    <tableColumn id="955" xr3:uid="{00000000-0010-0000-0000-0000BB030000}" name="Columna955" dataDxfId="69"/>
    <tableColumn id="956" xr3:uid="{00000000-0010-0000-0000-0000BC030000}" name="Columna956" dataDxfId="68"/>
    <tableColumn id="957" xr3:uid="{00000000-0010-0000-0000-0000BD030000}" name="Columna957" dataDxfId="67"/>
    <tableColumn id="958" xr3:uid="{00000000-0010-0000-0000-0000BE030000}" name="Columna958" dataDxfId="66"/>
    <tableColumn id="959" xr3:uid="{00000000-0010-0000-0000-0000BF030000}" name="Columna959" dataDxfId="65"/>
    <tableColumn id="960" xr3:uid="{00000000-0010-0000-0000-0000C0030000}" name="Columna960" dataDxfId="64"/>
    <tableColumn id="961" xr3:uid="{00000000-0010-0000-0000-0000C1030000}" name="Columna961" dataDxfId="63"/>
    <tableColumn id="962" xr3:uid="{00000000-0010-0000-0000-0000C2030000}" name="Columna962" dataDxfId="62"/>
    <tableColumn id="963" xr3:uid="{00000000-0010-0000-0000-0000C3030000}" name="Columna963" dataDxfId="61"/>
    <tableColumn id="964" xr3:uid="{00000000-0010-0000-0000-0000C4030000}" name="Columna964" dataDxfId="60"/>
    <tableColumn id="965" xr3:uid="{00000000-0010-0000-0000-0000C5030000}" name="Columna965" dataDxfId="59"/>
    <tableColumn id="966" xr3:uid="{00000000-0010-0000-0000-0000C6030000}" name="Columna966" dataDxfId="58"/>
    <tableColumn id="967" xr3:uid="{00000000-0010-0000-0000-0000C7030000}" name="Columna967" dataDxfId="57"/>
    <tableColumn id="968" xr3:uid="{00000000-0010-0000-0000-0000C8030000}" name="Columna968" dataDxfId="56"/>
    <tableColumn id="969" xr3:uid="{00000000-0010-0000-0000-0000C9030000}" name="Columna969" dataDxfId="55"/>
    <tableColumn id="970" xr3:uid="{00000000-0010-0000-0000-0000CA030000}" name="Columna970" dataDxfId="54"/>
    <tableColumn id="971" xr3:uid="{00000000-0010-0000-0000-0000CB030000}" name="Columna971" dataDxfId="53"/>
    <tableColumn id="972" xr3:uid="{00000000-0010-0000-0000-0000CC030000}" name="Columna972" dataDxfId="52"/>
    <tableColumn id="973" xr3:uid="{00000000-0010-0000-0000-0000CD030000}" name="Columna973" dataDxfId="51"/>
    <tableColumn id="974" xr3:uid="{00000000-0010-0000-0000-0000CE030000}" name="Columna974" dataDxfId="50"/>
    <tableColumn id="975" xr3:uid="{00000000-0010-0000-0000-0000CF030000}" name="Columna975" dataDxfId="49"/>
    <tableColumn id="976" xr3:uid="{00000000-0010-0000-0000-0000D0030000}" name="Columna976" dataDxfId="48"/>
    <tableColumn id="977" xr3:uid="{00000000-0010-0000-0000-0000D1030000}" name="Columna977" dataDxfId="47"/>
    <tableColumn id="978" xr3:uid="{00000000-0010-0000-0000-0000D2030000}" name="Columna978" dataDxfId="46"/>
    <tableColumn id="979" xr3:uid="{00000000-0010-0000-0000-0000D3030000}" name="Columna979" dataDxfId="45"/>
    <tableColumn id="980" xr3:uid="{00000000-0010-0000-0000-0000D4030000}" name="Columna980" dataDxfId="44"/>
    <tableColumn id="981" xr3:uid="{00000000-0010-0000-0000-0000D5030000}" name="Columna981" dataDxfId="43"/>
    <tableColumn id="982" xr3:uid="{00000000-0010-0000-0000-0000D6030000}" name="Columna982" dataDxfId="42"/>
    <tableColumn id="983" xr3:uid="{00000000-0010-0000-0000-0000D7030000}" name="Columna983" dataDxfId="41"/>
    <tableColumn id="984" xr3:uid="{00000000-0010-0000-0000-0000D8030000}" name="Columna984" dataDxfId="40"/>
    <tableColumn id="985" xr3:uid="{00000000-0010-0000-0000-0000D9030000}" name="Columna985" dataDxfId="39"/>
    <tableColumn id="986" xr3:uid="{00000000-0010-0000-0000-0000DA030000}" name="Columna986" dataDxfId="38"/>
    <tableColumn id="987" xr3:uid="{00000000-0010-0000-0000-0000DB030000}" name="Columna987" dataDxfId="37"/>
    <tableColumn id="988" xr3:uid="{00000000-0010-0000-0000-0000DC030000}" name="Columna988" dataDxfId="36"/>
    <tableColumn id="989" xr3:uid="{00000000-0010-0000-0000-0000DD030000}" name="Columna989" dataDxfId="35"/>
    <tableColumn id="990" xr3:uid="{00000000-0010-0000-0000-0000DE030000}" name="Columna990" dataDxfId="34"/>
    <tableColumn id="991" xr3:uid="{00000000-0010-0000-0000-0000DF030000}" name="Columna991" dataDxfId="33"/>
    <tableColumn id="992" xr3:uid="{00000000-0010-0000-0000-0000E0030000}" name="Columna992" dataDxfId="32"/>
    <tableColumn id="993" xr3:uid="{00000000-0010-0000-0000-0000E1030000}" name="Columna993" dataDxfId="31"/>
    <tableColumn id="994" xr3:uid="{00000000-0010-0000-0000-0000E2030000}" name="Columna994" dataDxfId="30"/>
    <tableColumn id="995" xr3:uid="{00000000-0010-0000-0000-0000E3030000}" name="Columna995" dataDxfId="29"/>
    <tableColumn id="996" xr3:uid="{00000000-0010-0000-0000-0000E4030000}" name="Columna996" dataDxfId="28"/>
    <tableColumn id="997" xr3:uid="{00000000-0010-0000-0000-0000E5030000}" name="Columna997" dataDxfId="27"/>
    <tableColumn id="998" xr3:uid="{00000000-0010-0000-0000-0000E6030000}" name="Columna998" dataDxfId="26"/>
    <tableColumn id="999" xr3:uid="{00000000-0010-0000-0000-0000E7030000}" name="Columna999" dataDxfId="25"/>
    <tableColumn id="1000" xr3:uid="{00000000-0010-0000-0000-0000E8030000}" name="Columna1000" dataDxfId="24"/>
    <tableColumn id="1001" xr3:uid="{00000000-0010-0000-0000-0000E9030000}" name="Columna1001" dataDxfId="23"/>
    <tableColumn id="1002" xr3:uid="{00000000-0010-0000-0000-0000EA030000}" name="Columna1002" dataDxfId="22"/>
    <tableColumn id="1003" xr3:uid="{00000000-0010-0000-0000-0000EB030000}" name="Columna1003" dataDxfId="21"/>
    <tableColumn id="1004" xr3:uid="{00000000-0010-0000-0000-0000EC030000}" name="Columna1004" dataDxfId="20"/>
    <tableColumn id="1005" xr3:uid="{00000000-0010-0000-0000-0000ED030000}" name="Columna1005" dataDxfId="19"/>
    <tableColumn id="1006" xr3:uid="{00000000-0010-0000-0000-0000EE030000}" name="Columna1006" dataDxfId="18"/>
    <tableColumn id="1007" xr3:uid="{00000000-0010-0000-0000-0000EF030000}" name="Columna1007" dataDxfId="17"/>
    <tableColumn id="1008" xr3:uid="{00000000-0010-0000-0000-0000F0030000}" name="Columna1008" dataDxfId="16"/>
    <tableColumn id="1009" xr3:uid="{00000000-0010-0000-0000-0000F1030000}" name="Columna1009" dataDxfId="15"/>
    <tableColumn id="1010" xr3:uid="{00000000-0010-0000-0000-0000F2030000}" name="Columna1010" dataDxfId="14"/>
    <tableColumn id="1011" xr3:uid="{00000000-0010-0000-0000-0000F3030000}" name="Columna1011" dataDxfId="13"/>
    <tableColumn id="1012" xr3:uid="{00000000-0010-0000-0000-0000F4030000}" name="Columna1012" dataDxfId="12"/>
    <tableColumn id="1013" xr3:uid="{00000000-0010-0000-0000-0000F5030000}" name="Columna1013" dataDxfId="11"/>
    <tableColumn id="1014" xr3:uid="{00000000-0010-0000-0000-0000F6030000}" name="Columna1014" dataDxfId="10"/>
    <tableColumn id="1015" xr3:uid="{00000000-0010-0000-0000-0000F7030000}" name="Columna1015" dataDxfId="9"/>
    <tableColumn id="1016" xr3:uid="{00000000-0010-0000-0000-0000F8030000}" name="Columna1016" dataDxfId="8"/>
    <tableColumn id="1017" xr3:uid="{00000000-0010-0000-0000-0000F9030000}" name="Columna1017" dataDxfId="7"/>
    <tableColumn id="1018" xr3:uid="{00000000-0010-0000-0000-0000FA030000}" name="Columna1018" dataDxfId="6"/>
    <tableColumn id="1019" xr3:uid="{00000000-0010-0000-0000-0000FB030000}" name="Columna1019" dataDxfId="5"/>
    <tableColumn id="1020" xr3:uid="{00000000-0010-0000-0000-0000FC030000}" name="Columna1020" dataDxfId="4"/>
    <tableColumn id="1021" xr3:uid="{00000000-0010-0000-0000-0000FD030000}" name="Columna1021" dataDxfId="3"/>
    <tableColumn id="1022" xr3:uid="{00000000-0010-0000-0000-0000FE030000}" name="Columna1022" dataDxfId="2"/>
    <tableColumn id="1023" xr3:uid="{00000000-0010-0000-0000-0000FF030000}" name="Columna1023" dataDxfId="1"/>
    <tableColumn id="1024" xr3:uid="{00000000-0010-0000-0000-000000040000}" name="Columna1024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155"/>
  <sheetViews>
    <sheetView tabSelected="1" zoomScale="95" zoomScaleNormal="95" workbookViewId="0">
      <selection sqref="A1:G1"/>
    </sheetView>
  </sheetViews>
  <sheetFormatPr baseColWidth="10" defaultColWidth="18.625" defaultRowHeight="12"/>
  <cols>
    <col min="1" max="1" width="19.5" style="8" bestFit="1" customWidth="1"/>
    <col min="2" max="2" width="9.625" style="8" bestFit="1" customWidth="1"/>
    <col min="3" max="3" width="10" style="8" customWidth="1"/>
    <col min="4" max="4" width="27.25" style="13" bestFit="1" customWidth="1"/>
    <col min="5" max="5" width="23.375" style="13" bestFit="1" customWidth="1"/>
    <col min="6" max="6" width="9.375" style="14" customWidth="1"/>
    <col min="7" max="7" width="10.75" style="14" customWidth="1"/>
    <col min="8" max="58" width="18.625" style="8" customWidth="1"/>
    <col min="59" max="59" width="18.625" style="9" customWidth="1"/>
    <col min="60" max="16384" width="18.625" style="9"/>
  </cols>
  <sheetData>
    <row r="1" spans="1:58">
      <c r="A1" s="20" t="s">
        <v>0</v>
      </c>
      <c r="B1" s="20"/>
      <c r="C1" s="20"/>
      <c r="D1" s="20"/>
      <c r="E1" s="20"/>
      <c r="F1" s="20"/>
      <c r="G1" s="20"/>
    </row>
    <row r="2" spans="1:58">
      <c r="A2" s="5"/>
      <c r="B2" s="5"/>
      <c r="C2" s="5"/>
      <c r="D2" s="5"/>
      <c r="E2" s="5"/>
      <c r="F2" s="6"/>
      <c r="G2" s="6"/>
    </row>
    <row r="3" spans="1:58" ht="15" customHeight="1">
      <c r="A3" s="21" t="s">
        <v>1</v>
      </c>
      <c r="B3" s="22"/>
      <c r="D3" s="25">
        <v>2024</v>
      </c>
      <c r="E3" s="26"/>
      <c r="F3" s="26"/>
      <c r="G3" s="27"/>
    </row>
    <row r="4" spans="1:58" ht="25.5" customHeight="1">
      <c r="A4" s="23" t="s">
        <v>11</v>
      </c>
      <c r="B4" s="24"/>
      <c r="D4" s="28"/>
      <c r="E4" s="29"/>
      <c r="F4" s="29"/>
      <c r="G4" s="30"/>
    </row>
    <row r="6" spans="1:58" s="10" customFormat="1" ht="36">
      <c r="A6" s="1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15</v>
      </c>
      <c r="G6" s="1" t="s">
        <v>16</v>
      </c>
    </row>
    <row r="7" spans="1:58" s="11" customFormat="1" ht="24">
      <c r="A7" s="4" t="s">
        <v>10</v>
      </c>
      <c r="B7" s="2">
        <v>45293</v>
      </c>
      <c r="C7" s="4">
        <v>20031</v>
      </c>
      <c r="D7" s="4" t="s">
        <v>8</v>
      </c>
      <c r="E7" s="4" t="s">
        <v>85</v>
      </c>
      <c r="F7" s="7">
        <v>119.66</v>
      </c>
      <c r="G7" s="7"/>
    </row>
    <row r="8" spans="1:58" s="11" customFormat="1" ht="24">
      <c r="A8" s="4" t="s">
        <v>10</v>
      </c>
      <c r="B8" s="2">
        <v>45293</v>
      </c>
      <c r="C8" s="4">
        <v>20031</v>
      </c>
      <c r="D8" s="4" t="s">
        <v>8</v>
      </c>
      <c r="E8" s="4" t="s">
        <v>84</v>
      </c>
      <c r="F8" s="7">
        <v>62.48</v>
      </c>
      <c r="G8" s="7"/>
    </row>
    <row r="9" spans="1:58" s="11" customFormat="1" ht="24">
      <c r="A9" s="4" t="s">
        <v>10</v>
      </c>
      <c r="B9" s="2">
        <v>45301</v>
      </c>
      <c r="C9" s="4">
        <v>20032</v>
      </c>
      <c r="D9" s="4" t="s">
        <v>9</v>
      </c>
      <c r="E9" s="4" t="s">
        <v>17</v>
      </c>
      <c r="F9" s="7">
        <v>130.58000000000001</v>
      </c>
      <c r="G9" s="7"/>
    </row>
    <row r="10" spans="1:58" s="8" customFormat="1" ht="24">
      <c r="A10" s="4" t="s">
        <v>10</v>
      </c>
      <c r="B10" s="2">
        <v>45301</v>
      </c>
      <c r="C10" s="4">
        <v>20032</v>
      </c>
      <c r="D10" s="4" t="s">
        <v>9</v>
      </c>
      <c r="E10" s="4" t="s">
        <v>17</v>
      </c>
      <c r="F10" s="7">
        <v>142.69999999999999</v>
      </c>
      <c r="G10" s="7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</row>
    <row r="11" spans="1:58" ht="24">
      <c r="A11" s="4" t="s">
        <v>10</v>
      </c>
      <c r="B11" s="2">
        <v>45302</v>
      </c>
      <c r="C11" s="4">
        <v>50001</v>
      </c>
      <c r="D11" s="4" t="s">
        <v>12</v>
      </c>
      <c r="E11" s="4" t="s">
        <v>13</v>
      </c>
      <c r="F11" s="7">
        <v>1500</v>
      </c>
      <c r="G11" s="7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</row>
    <row r="12" spans="1:58" ht="24">
      <c r="A12" s="4" t="s">
        <v>10</v>
      </c>
      <c r="B12" s="2">
        <v>45306</v>
      </c>
      <c r="C12" s="4">
        <v>20030</v>
      </c>
      <c r="D12" s="4" t="s">
        <v>7</v>
      </c>
      <c r="E12" s="4" t="s">
        <v>19</v>
      </c>
      <c r="F12" s="7">
        <v>55850.73</v>
      </c>
      <c r="G12" s="7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</row>
    <row r="13" spans="1:58" ht="24">
      <c r="A13" s="4" t="s">
        <v>10</v>
      </c>
      <c r="B13" s="2">
        <v>45306</v>
      </c>
      <c r="C13" s="4">
        <v>20030</v>
      </c>
      <c r="D13" s="4" t="s">
        <v>7</v>
      </c>
      <c r="E13" s="4" t="s">
        <v>20</v>
      </c>
      <c r="F13" s="7">
        <v>1777.98</v>
      </c>
      <c r="G13" s="7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</row>
    <row r="14" spans="1:58" s="12" customFormat="1" ht="24">
      <c r="A14" s="4" t="s">
        <v>10</v>
      </c>
      <c r="B14" s="2">
        <v>45306</v>
      </c>
      <c r="C14" s="4">
        <v>20030</v>
      </c>
      <c r="D14" s="4" t="s">
        <v>7</v>
      </c>
      <c r="E14" s="4" t="s">
        <v>83</v>
      </c>
      <c r="F14" s="7">
        <v>949.02</v>
      </c>
      <c r="G14" s="7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</row>
    <row r="15" spans="1:58" s="11" customFormat="1" ht="24">
      <c r="A15" s="4" t="s">
        <v>10</v>
      </c>
      <c r="B15" s="2">
        <v>45308</v>
      </c>
      <c r="C15" s="4">
        <v>20005</v>
      </c>
      <c r="D15" s="4" t="s">
        <v>9</v>
      </c>
      <c r="E15" s="4" t="s">
        <v>18</v>
      </c>
      <c r="F15" s="7">
        <v>5882.4</v>
      </c>
      <c r="G15" s="7"/>
    </row>
    <row r="16" spans="1:58" s="11" customFormat="1" ht="24">
      <c r="A16" s="4" t="s">
        <v>10</v>
      </c>
      <c r="B16" s="2">
        <v>45308</v>
      </c>
      <c r="C16" s="4">
        <v>20001</v>
      </c>
      <c r="D16" s="4" t="s">
        <v>9</v>
      </c>
      <c r="E16" s="4" t="s">
        <v>46</v>
      </c>
      <c r="F16" s="7">
        <v>207905.57</v>
      </c>
      <c r="G16" s="7"/>
    </row>
    <row r="17" spans="1:58" s="11" customFormat="1" ht="24">
      <c r="A17" s="4" t="s">
        <v>10</v>
      </c>
      <c r="B17" s="2">
        <v>45308</v>
      </c>
      <c r="C17" s="4">
        <v>20002</v>
      </c>
      <c r="D17" s="4" t="s">
        <v>9</v>
      </c>
      <c r="E17" s="4" t="s">
        <v>47</v>
      </c>
      <c r="F17" s="7">
        <v>303.91000000000003</v>
      </c>
      <c r="G17" s="7"/>
    </row>
    <row r="18" spans="1:58" s="12" customFormat="1" ht="24">
      <c r="A18" s="4" t="s">
        <v>10</v>
      </c>
      <c r="B18" s="2">
        <v>45323</v>
      </c>
      <c r="C18" s="4">
        <v>20031</v>
      </c>
      <c r="D18" s="3" t="s">
        <v>8</v>
      </c>
      <c r="E18" s="4" t="s">
        <v>82</v>
      </c>
      <c r="F18" s="7">
        <v>71.92</v>
      </c>
      <c r="G18" s="7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</row>
    <row r="19" spans="1:58" s="12" customFormat="1" ht="24">
      <c r="A19" s="4" t="s">
        <v>10</v>
      </c>
      <c r="B19" s="2">
        <v>45323</v>
      </c>
      <c r="C19" s="4">
        <v>20031</v>
      </c>
      <c r="D19" s="3" t="s">
        <v>8</v>
      </c>
      <c r="E19" s="4" t="s">
        <v>81</v>
      </c>
      <c r="F19" s="7">
        <v>31.24</v>
      </c>
      <c r="G19" s="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</row>
    <row r="20" spans="1:58" s="12" customFormat="1" ht="24">
      <c r="A20" s="4" t="s">
        <v>10</v>
      </c>
      <c r="B20" s="2">
        <v>45323</v>
      </c>
      <c r="C20" s="4">
        <v>20032</v>
      </c>
      <c r="D20" s="3" t="s">
        <v>9</v>
      </c>
      <c r="E20" s="4" t="s">
        <v>21</v>
      </c>
      <c r="F20" s="7">
        <v>92.9</v>
      </c>
      <c r="G20" s="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</row>
    <row r="21" spans="1:58" s="11" customFormat="1" ht="24">
      <c r="A21" s="4" t="s">
        <v>10</v>
      </c>
      <c r="B21" s="2">
        <v>45323</v>
      </c>
      <c r="C21" s="4">
        <v>20032</v>
      </c>
      <c r="D21" s="3" t="s">
        <v>9</v>
      </c>
      <c r="E21" s="4" t="s">
        <v>21</v>
      </c>
      <c r="F21" s="7">
        <v>71.349999999999994</v>
      </c>
      <c r="G21" s="7"/>
    </row>
    <row r="22" spans="1:58" s="11" customFormat="1" ht="24">
      <c r="A22" s="4" t="s">
        <v>10</v>
      </c>
      <c r="B22" s="2">
        <v>45323</v>
      </c>
      <c r="C22" s="4">
        <v>20001</v>
      </c>
      <c r="D22" s="3" t="s">
        <v>9</v>
      </c>
      <c r="E22" s="4" t="s">
        <v>14</v>
      </c>
      <c r="F22" s="7">
        <v>0.1</v>
      </c>
      <c r="G22" s="7"/>
    </row>
    <row r="23" spans="1:58" s="11" customFormat="1" ht="24">
      <c r="A23" s="4" t="s">
        <v>10</v>
      </c>
      <c r="B23" s="2">
        <v>45338</v>
      </c>
      <c r="C23" s="4">
        <v>20030</v>
      </c>
      <c r="D23" s="3" t="s">
        <v>7</v>
      </c>
      <c r="E23" s="4" t="s">
        <v>22</v>
      </c>
      <c r="F23" s="7">
        <v>59034.47</v>
      </c>
      <c r="G23" s="7"/>
    </row>
    <row r="24" spans="1:58" s="12" customFormat="1" ht="24">
      <c r="A24" s="4" t="s">
        <v>10</v>
      </c>
      <c r="B24" s="2">
        <v>45338</v>
      </c>
      <c r="C24" s="4">
        <v>20030</v>
      </c>
      <c r="D24" s="3" t="s">
        <v>7</v>
      </c>
      <c r="E24" s="4" t="s">
        <v>23</v>
      </c>
      <c r="F24" s="7">
        <v>1871.67</v>
      </c>
      <c r="G24" s="7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</row>
    <row r="25" spans="1:58" s="12" customFormat="1" ht="24">
      <c r="A25" s="4" t="s">
        <v>10</v>
      </c>
      <c r="B25" s="2">
        <v>45338</v>
      </c>
      <c r="C25" s="4">
        <v>20030</v>
      </c>
      <c r="D25" s="3" t="s">
        <v>7</v>
      </c>
      <c r="E25" s="4" t="s">
        <v>80</v>
      </c>
      <c r="F25" s="7">
        <f>952.4-126.36</f>
        <v>826.04</v>
      </c>
      <c r="G25" s="7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</row>
    <row r="26" spans="1:58" s="12" customFormat="1" ht="24">
      <c r="A26" s="4" t="s">
        <v>10</v>
      </c>
      <c r="B26" s="2">
        <v>45352</v>
      </c>
      <c r="C26" s="4">
        <v>20031</v>
      </c>
      <c r="D26" s="3" t="s">
        <v>8</v>
      </c>
      <c r="E26" s="4" t="s">
        <v>79</v>
      </c>
      <c r="F26" s="7">
        <v>71.92</v>
      </c>
      <c r="G26" s="7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</row>
    <row r="27" spans="1:58" s="11" customFormat="1" ht="24">
      <c r="A27" s="4" t="s">
        <v>10</v>
      </c>
      <c r="B27" s="2">
        <v>45352</v>
      </c>
      <c r="C27" s="4">
        <v>20031</v>
      </c>
      <c r="D27" s="3" t="s">
        <v>8</v>
      </c>
      <c r="E27" s="4" t="s">
        <v>78</v>
      </c>
      <c r="F27" s="7">
        <v>31.24</v>
      </c>
      <c r="G27" s="7"/>
    </row>
    <row r="28" spans="1:58" s="11" customFormat="1" ht="24">
      <c r="A28" s="4" t="s">
        <v>10</v>
      </c>
      <c r="B28" s="2">
        <v>45356</v>
      </c>
      <c r="C28" s="4">
        <v>20032</v>
      </c>
      <c r="D28" s="3" t="s">
        <v>9</v>
      </c>
      <c r="E28" s="4" t="s">
        <v>24</v>
      </c>
      <c r="F28" s="7">
        <v>92.9</v>
      </c>
      <c r="G28" s="7"/>
    </row>
    <row r="29" spans="1:58" s="11" customFormat="1" ht="24">
      <c r="A29" s="4" t="s">
        <v>10</v>
      </c>
      <c r="B29" s="2">
        <v>45356</v>
      </c>
      <c r="C29" s="4">
        <v>20032</v>
      </c>
      <c r="D29" s="3" t="s">
        <v>9</v>
      </c>
      <c r="E29" s="4" t="s">
        <v>24</v>
      </c>
      <c r="F29" s="7">
        <v>71.349999999999994</v>
      </c>
      <c r="G29" s="7"/>
    </row>
    <row r="30" spans="1:58" ht="24">
      <c r="A30" s="4" t="s">
        <v>10</v>
      </c>
      <c r="B30" s="2">
        <v>45359</v>
      </c>
      <c r="C30" s="4">
        <v>20030</v>
      </c>
      <c r="D30" s="3" t="s">
        <v>7</v>
      </c>
      <c r="E30" s="4" t="s">
        <v>25</v>
      </c>
      <c r="F30" s="7">
        <v>54623.43</v>
      </c>
      <c r="G30" s="7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</row>
    <row r="31" spans="1:58" ht="24">
      <c r="A31" s="4" t="s">
        <v>10</v>
      </c>
      <c r="B31" s="2">
        <v>45359</v>
      </c>
      <c r="C31" s="4">
        <v>20030</v>
      </c>
      <c r="D31" s="3" t="s">
        <v>7</v>
      </c>
      <c r="E31" s="4" t="s">
        <v>26</v>
      </c>
      <c r="F31" s="7">
        <v>1871.67</v>
      </c>
      <c r="G31" s="7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8" ht="24">
      <c r="A32" s="4" t="s">
        <v>10</v>
      </c>
      <c r="B32" s="2">
        <v>45359</v>
      </c>
      <c r="C32" s="4">
        <v>20030</v>
      </c>
      <c r="D32" s="3" t="s">
        <v>7</v>
      </c>
      <c r="E32" s="4" t="s">
        <v>77</v>
      </c>
      <c r="F32" s="7">
        <f>952.4-126.36</f>
        <v>826.04</v>
      </c>
      <c r="G32" s="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8" s="12" customFormat="1" ht="24">
      <c r="A33" s="4" t="s">
        <v>10</v>
      </c>
      <c r="B33" s="2">
        <v>45386</v>
      </c>
      <c r="C33" s="4">
        <v>20031</v>
      </c>
      <c r="D33" s="3" t="s">
        <v>8</v>
      </c>
      <c r="E33" s="4" t="s">
        <v>76</v>
      </c>
      <c r="F33" s="7">
        <v>71.92</v>
      </c>
      <c r="G33" s="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</row>
    <row r="34" spans="1:58" s="12" customFormat="1" ht="24">
      <c r="A34" s="4" t="s">
        <v>10</v>
      </c>
      <c r="B34" s="2">
        <v>45386</v>
      </c>
      <c r="C34" s="4">
        <v>20031</v>
      </c>
      <c r="D34" s="3" t="s">
        <v>8</v>
      </c>
      <c r="E34" s="4" t="s">
        <v>71</v>
      </c>
      <c r="F34" s="7">
        <v>31.24</v>
      </c>
      <c r="G34" s="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spans="1:58" s="12" customFormat="1" ht="24">
      <c r="A35" s="4" t="s">
        <v>10</v>
      </c>
      <c r="B35" s="2">
        <v>45386</v>
      </c>
      <c r="C35" s="4">
        <v>20032</v>
      </c>
      <c r="D35" s="3" t="s">
        <v>9</v>
      </c>
      <c r="E35" s="4" t="s">
        <v>27</v>
      </c>
      <c r="F35" s="7">
        <v>92.9</v>
      </c>
      <c r="G35" s="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spans="1:58" ht="24">
      <c r="A36" s="4" t="s">
        <v>10</v>
      </c>
      <c r="B36" s="2">
        <v>45386</v>
      </c>
      <c r="C36" s="4">
        <v>20032</v>
      </c>
      <c r="D36" s="3" t="s">
        <v>9</v>
      </c>
      <c r="E36" s="4" t="s">
        <v>27</v>
      </c>
      <c r="F36" s="7">
        <v>71.349999999999994</v>
      </c>
      <c r="G36" s="7"/>
    </row>
    <row r="37" spans="1:58" ht="24">
      <c r="A37" s="4" t="s">
        <v>10</v>
      </c>
      <c r="B37" s="2">
        <v>45394</v>
      </c>
      <c r="C37" s="4">
        <v>20001</v>
      </c>
      <c r="D37" s="3" t="s">
        <v>9</v>
      </c>
      <c r="E37" s="4" t="s">
        <v>48</v>
      </c>
      <c r="F37" s="7">
        <v>167298.32999999999</v>
      </c>
      <c r="G37" s="7"/>
    </row>
    <row r="38" spans="1:58" ht="24">
      <c r="A38" s="4" t="s">
        <v>10</v>
      </c>
      <c r="B38" s="2">
        <v>45394</v>
      </c>
      <c r="C38" s="4">
        <v>20001</v>
      </c>
      <c r="D38" s="3" t="s">
        <v>9</v>
      </c>
      <c r="E38" s="4" t="s">
        <v>49</v>
      </c>
      <c r="F38" s="7">
        <v>500.25</v>
      </c>
      <c r="G38" s="7"/>
    </row>
    <row r="39" spans="1:58" ht="24">
      <c r="A39" s="4" t="s">
        <v>10</v>
      </c>
      <c r="B39" s="2">
        <v>45394</v>
      </c>
      <c r="C39" s="4">
        <v>20002</v>
      </c>
      <c r="D39" s="3" t="s">
        <v>9</v>
      </c>
      <c r="E39" s="4" t="s">
        <v>50</v>
      </c>
      <c r="F39" s="7">
        <v>110.22</v>
      </c>
      <c r="G39" s="7"/>
    </row>
    <row r="40" spans="1:58" ht="24">
      <c r="A40" s="4" t="s">
        <v>10</v>
      </c>
      <c r="B40" s="2">
        <v>45394</v>
      </c>
      <c r="C40" s="4">
        <v>20005</v>
      </c>
      <c r="D40" s="3" t="s">
        <v>9</v>
      </c>
      <c r="E40" s="4" t="s">
        <v>51</v>
      </c>
      <c r="F40" s="7">
        <v>5882.4</v>
      </c>
      <c r="G40" s="7"/>
    </row>
    <row r="41" spans="1:58" ht="24">
      <c r="A41" s="4" t="s">
        <v>10</v>
      </c>
      <c r="B41" s="2">
        <v>45398</v>
      </c>
      <c r="C41" s="4">
        <v>20030</v>
      </c>
      <c r="D41" s="3" t="s">
        <v>7</v>
      </c>
      <c r="E41" s="4" t="s">
        <v>28</v>
      </c>
      <c r="F41" s="7">
        <v>51132.81</v>
      </c>
      <c r="G41" s="7"/>
    </row>
    <row r="42" spans="1:58" ht="24">
      <c r="A42" s="4" t="s">
        <v>10</v>
      </c>
      <c r="B42" s="2">
        <v>45398</v>
      </c>
      <c r="C42" s="4">
        <v>20030</v>
      </c>
      <c r="D42" s="3" t="s">
        <v>7</v>
      </c>
      <c r="E42" s="4" t="s">
        <v>29</v>
      </c>
      <c r="F42" s="7">
        <v>1871.67</v>
      </c>
      <c r="G42" s="7"/>
    </row>
    <row r="43" spans="1:58" ht="24">
      <c r="A43" s="4" t="s">
        <v>10</v>
      </c>
      <c r="B43" s="2">
        <v>45398</v>
      </c>
      <c r="C43" s="4">
        <v>20030</v>
      </c>
      <c r="D43" s="3" t="s">
        <v>7</v>
      </c>
      <c r="E43" s="4" t="s">
        <v>75</v>
      </c>
      <c r="F43" s="7">
        <f>957.03-126.36</f>
        <v>830.67</v>
      </c>
      <c r="G43" s="7"/>
    </row>
    <row r="44" spans="1:58" ht="24">
      <c r="A44" s="4" t="s">
        <v>10</v>
      </c>
      <c r="B44" s="2">
        <v>45398</v>
      </c>
      <c r="C44" s="4">
        <v>20030</v>
      </c>
      <c r="D44" s="3" t="s">
        <v>7</v>
      </c>
      <c r="E44" s="4" t="s">
        <v>30</v>
      </c>
      <c r="F44" s="7">
        <v>414.19</v>
      </c>
      <c r="G44" s="7"/>
    </row>
    <row r="45" spans="1:58" ht="24">
      <c r="A45" s="4" t="s">
        <v>10</v>
      </c>
      <c r="B45" s="2">
        <v>45398</v>
      </c>
      <c r="C45" s="4">
        <v>20030</v>
      </c>
      <c r="D45" s="3" t="s">
        <v>7</v>
      </c>
      <c r="E45" s="4" t="s">
        <v>31</v>
      </c>
      <c r="F45" s="7">
        <v>80.48</v>
      </c>
      <c r="G45" s="7"/>
    </row>
    <row r="46" spans="1:58" ht="24">
      <c r="A46" s="4" t="s">
        <v>10</v>
      </c>
      <c r="B46" s="2">
        <v>45398</v>
      </c>
      <c r="C46" s="4">
        <v>20030</v>
      </c>
      <c r="D46" s="3" t="s">
        <v>7</v>
      </c>
      <c r="E46" s="4" t="s">
        <v>74</v>
      </c>
      <c r="F46" s="7">
        <v>55.06</v>
      </c>
      <c r="G46" s="7"/>
    </row>
    <row r="47" spans="1:58" ht="24">
      <c r="A47" s="4" t="s">
        <v>10</v>
      </c>
      <c r="B47" s="2">
        <v>45398</v>
      </c>
      <c r="C47" s="4">
        <v>20030</v>
      </c>
      <c r="D47" s="3" t="s">
        <v>7</v>
      </c>
      <c r="E47" s="4" t="s">
        <v>73</v>
      </c>
      <c r="F47" s="7">
        <v>9.18</v>
      </c>
      <c r="G47" s="7"/>
    </row>
    <row r="48" spans="1:58" ht="24">
      <c r="A48" s="4" t="s">
        <v>10</v>
      </c>
      <c r="B48" s="2">
        <v>45414</v>
      </c>
      <c r="C48" s="4">
        <v>20031</v>
      </c>
      <c r="D48" s="3" t="s">
        <v>8</v>
      </c>
      <c r="E48" s="4" t="s">
        <v>72</v>
      </c>
      <c r="F48" s="7">
        <v>71.92</v>
      </c>
      <c r="G48" s="7"/>
    </row>
    <row r="49" spans="1:7" ht="24">
      <c r="A49" s="4" t="s">
        <v>10</v>
      </c>
      <c r="B49" s="2">
        <v>45414</v>
      </c>
      <c r="C49" s="4">
        <v>20031</v>
      </c>
      <c r="D49" s="3" t="s">
        <v>8</v>
      </c>
      <c r="E49" s="4" t="s">
        <v>71</v>
      </c>
      <c r="F49" s="7">
        <v>31.24</v>
      </c>
      <c r="G49" s="7"/>
    </row>
    <row r="50" spans="1:7" ht="24">
      <c r="A50" s="4" t="s">
        <v>10</v>
      </c>
      <c r="B50" s="2">
        <v>45414</v>
      </c>
      <c r="C50" s="4">
        <v>20032</v>
      </c>
      <c r="D50" s="3" t="s">
        <v>9</v>
      </c>
      <c r="E50" s="4" t="s">
        <v>32</v>
      </c>
      <c r="F50" s="7">
        <v>92.9</v>
      </c>
      <c r="G50" s="7"/>
    </row>
    <row r="51" spans="1:7" ht="24">
      <c r="A51" s="4" t="s">
        <v>10</v>
      </c>
      <c r="B51" s="2">
        <v>45414</v>
      </c>
      <c r="C51" s="4">
        <v>20032</v>
      </c>
      <c r="D51" s="3" t="s">
        <v>9</v>
      </c>
      <c r="E51" s="4" t="s">
        <v>32</v>
      </c>
      <c r="F51" s="7">
        <v>71.349999999999994</v>
      </c>
      <c r="G51" s="7"/>
    </row>
    <row r="52" spans="1:7" ht="24">
      <c r="A52" s="4" t="s">
        <v>10</v>
      </c>
      <c r="B52" s="2">
        <v>45422</v>
      </c>
      <c r="C52" s="4">
        <v>20030</v>
      </c>
      <c r="D52" s="3" t="s">
        <v>7</v>
      </c>
      <c r="E52" s="4" t="s">
        <v>33</v>
      </c>
      <c r="F52" s="7">
        <v>53153.04</v>
      </c>
      <c r="G52" s="7"/>
    </row>
    <row r="53" spans="1:7" ht="24">
      <c r="A53" s="4" t="s">
        <v>10</v>
      </c>
      <c r="B53" s="2">
        <v>45422</v>
      </c>
      <c r="C53" s="4">
        <v>20030</v>
      </c>
      <c r="D53" s="3" t="s">
        <v>7</v>
      </c>
      <c r="E53" s="4" t="s">
        <v>34</v>
      </c>
      <c r="F53" s="7">
        <v>1871.67</v>
      </c>
      <c r="G53" s="7"/>
    </row>
    <row r="54" spans="1:7" ht="24">
      <c r="A54" s="4" t="s">
        <v>10</v>
      </c>
      <c r="B54" s="2">
        <v>45422</v>
      </c>
      <c r="C54" s="4">
        <v>20030</v>
      </c>
      <c r="D54" s="3" t="s">
        <v>7</v>
      </c>
      <c r="E54" s="4" t="s">
        <v>64</v>
      </c>
      <c r="F54" s="7">
        <f>957.03-126.37</f>
        <v>830.66</v>
      </c>
      <c r="G54" s="7"/>
    </row>
    <row r="55" spans="1:7" ht="24">
      <c r="A55" s="4" t="s">
        <v>10</v>
      </c>
      <c r="B55" s="2">
        <v>45446</v>
      </c>
      <c r="C55" s="4">
        <v>20031</v>
      </c>
      <c r="D55" s="3" t="s">
        <v>8</v>
      </c>
      <c r="E55" s="4" t="s">
        <v>70</v>
      </c>
      <c r="F55" s="7">
        <v>71.92</v>
      </c>
      <c r="G55" s="7"/>
    </row>
    <row r="56" spans="1:7" ht="24">
      <c r="A56" s="4" t="s">
        <v>10</v>
      </c>
      <c r="B56" s="2">
        <v>45446</v>
      </c>
      <c r="C56" s="4">
        <v>20031</v>
      </c>
      <c r="D56" s="3" t="s">
        <v>8</v>
      </c>
      <c r="E56" s="4" t="s">
        <v>69</v>
      </c>
      <c r="F56" s="7">
        <v>31.24</v>
      </c>
      <c r="G56" s="7"/>
    </row>
    <row r="57" spans="1:7" ht="24">
      <c r="A57" s="4" t="s">
        <v>10</v>
      </c>
      <c r="B57" s="2">
        <v>45448</v>
      </c>
      <c r="C57" s="4">
        <v>20032</v>
      </c>
      <c r="D57" s="3" t="s">
        <v>9</v>
      </c>
      <c r="E57" s="4" t="s">
        <v>35</v>
      </c>
      <c r="F57" s="7">
        <v>92.9</v>
      </c>
      <c r="G57" s="7"/>
    </row>
    <row r="58" spans="1:7" ht="24">
      <c r="A58" s="4" t="s">
        <v>10</v>
      </c>
      <c r="B58" s="2">
        <v>45448</v>
      </c>
      <c r="C58" s="4">
        <v>20032</v>
      </c>
      <c r="D58" s="3" t="s">
        <v>9</v>
      </c>
      <c r="E58" s="4" t="s">
        <v>35</v>
      </c>
      <c r="F58" s="7">
        <v>71.349999999999994</v>
      </c>
      <c r="G58" s="7"/>
    </row>
    <row r="59" spans="1:7" ht="24">
      <c r="A59" s="4" t="s">
        <v>10</v>
      </c>
      <c r="B59" s="2">
        <v>45454</v>
      </c>
      <c r="C59" s="4">
        <v>20030</v>
      </c>
      <c r="D59" s="3" t="s">
        <v>7</v>
      </c>
      <c r="E59" s="4" t="s">
        <v>36</v>
      </c>
      <c r="F59" s="7">
        <v>52965.5</v>
      </c>
      <c r="G59" s="7"/>
    </row>
    <row r="60" spans="1:7" ht="24">
      <c r="A60" s="4" t="s">
        <v>10</v>
      </c>
      <c r="B60" s="2">
        <v>45454</v>
      </c>
      <c r="C60" s="4">
        <v>20030</v>
      </c>
      <c r="D60" s="3" t="s">
        <v>7</v>
      </c>
      <c r="E60" s="4" t="s">
        <v>37</v>
      </c>
      <c r="F60" s="7">
        <v>1559.74</v>
      </c>
      <c r="G60" s="7"/>
    </row>
    <row r="61" spans="1:7" ht="24">
      <c r="A61" s="4" t="s">
        <v>10</v>
      </c>
      <c r="B61" s="2">
        <v>45454</v>
      </c>
      <c r="C61" s="4">
        <v>20030</v>
      </c>
      <c r="D61" s="3" t="s">
        <v>7</v>
      </c>
      <c r="E61" s="4" t="s">
        <v>63</v>
      </c>
      <c r="F61" s="7">
        <v>957.03</v>
      </c>
      <c r="G61" s="7"/>
    </row>
    <row r="62" spans="1:7" ht="36">
      <c r="A62" s="4" t="s">
        <v>10</v>
      </c>
      <c r="B62" s="2">
        <v>45471</v>
      </c>
      <c r="C62" s="4">
        <v>20100</v>
      </c>
      <c r="D62" s="3" t="s">
        <v>38</v>
      </c>
      <c r="E62" s="4" t="s">
        <v>39</v>
      </c>
      <c r="F62" s="18"/>
      <c r="G62" s="7">
        <v>1117.5</v>
      </c>
    </row>
    <row r="63" spans="1:7" ht="24">
      <c r="A63" s="4" t="s">
        <v>10</v>
      </c>
      <c r="B63" s="2">
        <v>45475</v>
      </c>
      <c r="C63" s="4">
        <v>20031</v>
      </c>
      <c r="D63" s="3" t="s">
        <v>8</v>
      </c>
      <c r="E63" s="4" t="s">
        <v>68</v>
      </c>
      <c r="F63" s="18">
        <v>103.16</v>
      </c>
      <c r="G63" s="7"/>
    </row>
    <row r="64" spans="1:7" ht="24">
      <c r="A64" s="4" t="s">
        <v>10</v>
      </c>
      <c r="B64" s="2">
        <v>45475</v>
      </c>
      <c r="C64" s="4">
        <v>20031</v>
      </c>
      <c r="D64" s="3" t="s">
        <v>8</v>
      </c>
      <c r="E64" s="4" t="s">
        <v>67</v>
      </c>
      <c r="F64" s="18">
        <v>165.84</v>
      </c>
      <c r="G64" s="7"/>
    </row>
    <row r="65" spans="1:7" ht="24">
      <c r="A65" s="4" t="s">
        <v>10</v>
      </c>
      <c r="B65" s="2">
        <v>45475</v>
      </c>
      <c r="C65" s="4">
        <v>20032</v>
      </c>
      <c r="D65" s="3" t="s">
        <v>9</v>
      </c>
      <c r="E65" s="4" t="s">
        <v>40</v>
      </c>
      <c r="F65" s="18">
        <v>92.9</v>
      </c>
      <c r="G65" s="7"/>
    </row>
    <row r="66" spans="1:7" ht="24">
      <c r="A66" s="4" t="s">
        <v>10</v>
      </c>
      <c r="B66" s="2">
        <v>45475</v>
      </c>
      <c r="C66" s="4">
        <v>20032</v>
      </c>
      <c r="D66" s="3" t="s">
        <v>9</v>
      </c>
      <c r="E66" s="4" t="s">
        <v>40</v>
      </c>
      <c r="F66" s="18">
        <v>142.69999999999999</v>
      </c>
      <c r="G66" s="7"/>
    </row>
    <row r="67" spans="1:7" ht="24">
      <c r="A67" s="4" t="s">
        <v>10</v>
      </c>
      <c r="B67" s="2">
        <v>45484</v>
      </c>
      <c r="C67" s="4">
        <v>20001</v>
      </c>
      <c r="D67" s="3" t="s">
        <v>9</v>
      </c>
      <c r="E67" s="15" t="s">
        <v>42</v>
      </c>
      <c r="F67" s="18">
        <v>211054.01</v>
      </c>
      <c r="G67" s="7"/>
    </row>
    <row r="68" spans="1:7" ht="24">
      <c r="A68" s="4" t="s">
        <v>10</v>
      </c>
      <c r="B68" s="2">
        <v>45484</v>
      </c>
      <c r="C68" s="4">
        <v>20001</v>
      </c>
      <c r="D68" s="16" t="s">
        <v>9</v>
      </c>
      <c r="E68" s="17" t="s">
        <v>43</v>
      </c>
      <c r="F68" s="18">
        <v>161.69999999999999</v>
      </c>
      <c r="G68" s="7"/>
    </row>
    <row r="69" spans="1:7" ht="24">
      <c r="A69" s="4" t="s">
        <v>10</v>
      </c>
      <c r="B69" s="2">
        <v>45484</v>
      </c>
      <c r="C69" s="4">
        <v>20002</v>
      </c>
      <c r="D69" s="16" t="s">
        <v>9</v>
      </c>
      <c r="E69" s="17" t="s">
        <v>44</v>
      </c>
      <c r="F69" s="18">
        <v>322.76</v>
      </c>
      <c r="G69" s="7"/>
    </row>
    <row r="70" spans="1:7" ht="24">
      <c r="A70" s="4" t="s">
        <v>10</v>
      </c>
      <c r="B70" s="2">
        <v>45484</v>
      </c>
      <c r="C70" s="4">
        <v>20005</v>
      </c>
      <c r="D70" s="16" t="s">
        <v>9</v>
      </c>
      <c r="E70" s="17" t="s">
        <v>45</v>
      </c>
      <c r="F70" s="18">
        <v>5882.4</v>
      </c>
      <c r="G70" s="7"/>
    </row>
    <row r="71" spans="1:7" ht="24">
      <c r="A71" s="4" t="s">
        <v>10</v>
      </c>
      <c r="B71" s="2">
        <v>45490</v>
      </c>
      <c r="C71" s="4">
        <v>20030</v>
      </c>
      <c r="D71" s="3" t="s">
        <v>7</v>
      </c>
      <c r="E71" s="4" t="s">
        <v>41</v>
      </c>
      <c r="F71" s="18">
        <v>52008.28</v>
      </c>
      <c r="G71" s="7"/>
    </row>
    <row r="72" spans="1:7" ht="24">
      <c r="A72" s="4" t="s">
        <v>10</v>
      </c>
      <c r="B72" s="2">
        <v>45490</v>
      </c>
      <c r="C72" s="4">
        <v>20030</v>
      </c>
      <c r="D72" s="3" t="s">
        <v>7</v>
      </c>
      <c r="E72" s="4" t="s">
        <v>52</v>
      </c>
      <c r="F72" s="18">
        <v>21.05</v>
      </c>
      <c r="G72" s="7"/>
    </row>
    <row r="73" spans="1:7" ht="24">
      <c r="A73" s="4" t="s">
        <v>10</v>
      </c>
      <c r="B73" s="2">
        <v>45490</v>
      </c>
      <c r="C73" s="4">
        <v>20030</v>
      </c>
      <c r="D73" s="3" t="s">
        <v>7</v>
      </c>
      <c r="E73" s="4" t="s">
        <v>62</v>
      </c>
      <c r="F73" s="18">
        <v>2286.35</v>
      </c>
      <c r="G73" s="7"/>
    </row>
    <row r="74" spans="1:7" ht="24">
      <c r="A74" s="4" t="s">
        <v>10</v>
      </c>
      <c r="B74" s="2">
        <v>45509</v>
      </c>
      <c r="C74" s="4">
        <v>20031</v>
      </c>
      <c r="D74" s="3" t="s">
        <v>8</v>
      </c>
      <c r="E74" s="4" t="s">
        <v>66</v>
      </c>
      <c r="F74" s="18">
        <v>46.74</v>
      </c>
      <c r="G74" s="7"/>
    </row>
    <row r="75" spans="1:7" ht="24">
      <c r="A75" s="4" t="s">
        <v>10</v>
      </c>
      <c r="B75" s="2">
        <v>45509</v>
      </c>
      <c r="C75" s="4">
        <v>20031</v>
      </c>
      <c r="D75" s="3" t="s">
        <v>8</v>
      </c>
      <c r="E75" s="4" t="s">
        <v>65</v>
      </c>
      <c r="F75" s="18">
        <v>82.92</v>
      </c>
      <c r="G75" s="7"/>
    </row>
    <row r="76" spans="1:7" ht="24">
      <c r="A76" s="4" t="s">
        <v>10</v>
      </c>
      <c r="B76" s="2">
        <v>45512</v>
      </c>
      <c r="C76" s="4">
        <v>20150</v>
      </c>
      <c r="D76" s="3" t="s">
        <v>54</v>
      </c>
      <c r="E76" s="4" t="s">
        <v>55</v>
      </c>
      <c r="F76" s="18">
        <v>1234.93</v>
      </c>
      <c r="G76" s="7"/>
    </row>
    <row r="77" spans="1:7" ht="24">
      <c r="A77" s="4" t="s">
        <v>10</v>
      </c>
      <c r="B77" s="2">
        <v>45512</v>
      </c>
      <c r="C77" s="4">
        <v>20032</v>
      </c>
      <c r="D77" s="3" t="s">
        <v>9</v>
      </c>
      <c r="E77" s="4" t="s">
        <v>53</v>
      </c>
      <c r="F77" s="18">
        <v>71.349999999999994</v>
      </c>
      <c r="G77" s="7"/>
    </row>
    <row r="78" spans="1:7" ht="24">
      <c r="A78" s="4" t="s">
        <v>10</v>
      </c>
      <c r="B78" s="2">
        <v>45512</v>
      </c>
      <c r="C78" s="4">
        <v>20032</v>
      </c>
      <c r="D78" s="3" t="s">
        <v>9</v>
      </c>
      <c r="E78" s="4" t="s">
        <v>53</v>
      </c>
      <c r="F78" s="18">
        <v>35.409999999999997</v>
      </c>
      <c r="G78" s="7"/>
    </row>
    <row r="79" spans="1:7" ht="24">
      <c r="A79" s="4" t="s">
        <v>10</v>
      </c>
      <c r="B79" s="2">
        <v>45512</v>
      </c>
      <c r="C79" s="4">
        <v>20150</v>
      </c>
      <c r="D79" s="3" t="s">
        <v>7</v>
      </c>
      <c r="E79" s="3" t="s">
        <v>56</v>
      </c>
      <c r="F79" s="18">
        <v>115.32</v>
      </c>
      <c r="G79" s="7"/>
    </row>
    <row r="80" spans="1:7" ht="24">
      <c r="A80" s="4" t="s">
        <v>10</v>
      </c>
      <c r="B80" s="2">
        <v>45520</v>
      </c>
      <c r="C80" s="4">
        <v>20030</v>
      </c>
      <c r="D80" s="3" t="s">
        <v>7</v>
      </c>
      <c r="E80" s="4" t="s">
        <v>57</v>
      </c>
      <c r="F80" s="18">
        <v>50360.34</v>
      </c>
      <c r="G80" s="7"/>
    </row>
    <row r="81" spans="1:7" ht="24">
      <c r="A81" s="4" t="s">
        <v>10</v>
      </c>
      <c r="B81" s="2">
        <v>45520</v>
      </c>
      <c r="C81" s="4">
        <v>20030</v>
      </c>
      <c r="D81" s="3" t="s">
        <v>7</v>
      </c>
      <c r="E81" s="3" t="s">
        <v>58</v>
      </c>
      <c r="F81" s="18">
        <v>11</v>
      </c>
      <c r="G81" s="7"/>
    </row>
    <row r="82" spans="1:7" ht="24">
      <c r="A82" s="4" t="s">
        <v>10</v>
      </c>
      <c r="B82" s="2">
        <v>45520</v>
      </c>
      <c r="C82" s="4">
        <v>20030</v>
      </c>
      <c r="D82" s="3" t="s">
        <v>7</v>
      </c>
      <c r="E82" s="3" t="s">
        <v>59</v>
      </c>
      <c r="F82" s="18">
        <v>165.05</v>
      </c>
      <c r="G82" s="7"/>
    </row>
    <row r="83" spans="1:7" ht="24">
      <c r="A83" s="4" t="s">
        <v>10</v>
      </c>
      <c r="B83" s="2">
        <v>45520</v>
      </c>
      <c r="C83" s="4">
        <v>20030</v>
      </c>
      <c r="D83" s="3" t="s">
        <v>7</v>
      </c>
      <c r="E83" s="3" t="s">
        <v>60</v>
      </c>
      <c r="F83" s="18">
        <v>108.26</v>
      </c>
      <c r="G83" s="7"/>
    </row>
    <row r="84" spans="1:7" ht="24">
      <c r="A84" s="4" t="s">
        <v>10</v>
      </c>
      <c r="B84" s="2">
        <v>45520</v>
      </c>
      <c r="C84" s="4">
        <v>20030</v>
      </c>
      <c r="D84" s="3" t="s">
        <v>7</v>
      </c>
      <c r="E84" s="3" t="s">
        <v>61</v>
      </c>
      <c r="F84" s="18">
        <v>2286.35</v>
      </c>
      <c r="G84" s="7"/>
    </row>
    <row r="85" spans="1:7" ht="48">
      <c r="A85" s="4" t="s">
        <v>10</v>
      </c>
      <c r="B85" s="2">
        <v>45532</v>
      </c>
      <c r="C85" s="4">
        <v>10060</v>
      </c>
      <c r="D85" s="19" t="s">
        <v>137</v>
      </c>
      <c r="E85" s="3" t="s">
        <v>143</v>
      </c>
      <c r="F85" s="18">
        <v>1032.3399999999999</v>
      </c>
      <c r="G85" s="7"/>
    </row>
    <row r="86" spans="1:7" ht="24">
      <c r="A86" s="4" t="s">
        <v>10</v>
      </c>
      <c r="B86" s="2">
        <v>45540</v>
      </c>
      <c r="C86" s="4">
        <v>20031</v>
      </c>
      <c r="D86" s="3" t="s">
        <v>8</v>
      </c>
      <c r="E86" s="4" t="s">
        <v>66</v>
      </c>
      <c r="F86" s="18">
        <v>51.68</v>
      </c>
      <c r="G86" s="4"/>
    </row>
    <row r="87" spans="1:7" ht="24">
      <c r="A87" s="4" t="s">
        <v>10</v>
      </c>
      <c r="B87" s="2">
        <v>45540</v>
      </c>
      <c r="C87" s="4">
        <v>20031</v>
      </c>
      <c r="D87" s="3" t="s">
        <v>8</v>
      </c>
      <c r="E87" s="4" t="s">
        <v>66</v>
      </c>
      <c r="F87" s="18">
        <v>31.24</v>
      </c>
      <c r="G87" s="4"/>
    </row>
    <row r="88" spans="1:7" ht="24">
      <c r="A88" s="4" t="s">
        <v>10</v>
      </c>
      <c r="B88" s="2">
        <v>45540</v>
      </c>
      <c r="C88" s="4">
        <v>20031</v>
      </c>
      <c r="D88" s="3" t="s">
        <v>8</v>
      </c>
      <c r="E88" s="4" t="s">
        <v>65</v>
      </c>
      <c r="F88" s="18">
        <v>57.42</v>
      </c>
      <c r="G88" s="4"/>
    </row>
    <row r="89" spans="1:7" ht="24">
      <c r="A89" s="4" t="s">
        <v>10</v>
      </c>
      <c r="B89" s="2">
        <v>45540</v>
      </c>
      <c r="C89" s="4">
        <v>20031</v>
      </c>
      <c r="D89" s="3" t="s">
        <v>8</v>
      </c>
      <c r="E89" s="4" t="s">
        <v>65</v>
      </c>
      <c r="F89" s="18">
        <v>31.24</v>
      </c>
      <c r="G89" s="4"/>
    </row>
    <row r="90" spans="1:7" ht="24">
      <c r="A90" s="4" t="s">
        <v>10</v>
      </c>
      <c r="B90" s="2">
        <v>45540</v>
      </c>
      <c r="C90" s="4">
        <v>20032</v>
      </c>
      <c r="D90" s="3" t="s">
        <v>9</v>
      </c>
      <c r="E90" s="3" t="s">
        <v>86</v>
      </c>
      <c r="F90" s="18">
        <v>118.04</v>
      </c>
      <c r="G90" s="4"/>
    </row>
    <row r="91" spans="1:7" ht="24">
      <c r="A91" s="4" t="s">
        <v>10</v>
      </c>
      <c r="B91" s="2">
        <v>45540</v>
      </c>
      <c r="C91" s="4">
        <v>20032</v>
      </c>
      <c r="D91" s="3" t="s">
        <v>9</v>
      </c>
      <c r="E91" s="3" t="s">
        <v>86</v>
      </c>
      <c r="F91" s="18">
        <v>71.349999999999994</v>
      </c>
      <c r="G91" s="4"/>
    </row>
    <row r="92" spans="1:7" ht="24">
      <c r="A92" s="4" t="s">
        <v>10</v>
      </c>
      <c r="B92" s="2">
        <v>45562</v>
      </c>
      <c r="C92" s="4">
        <v>20030</v>
      </c>
      <c r="D92" s="3" t="s">
        <v>7</v>
      </c>
      <c r="E92" s="3" t="s">
        <v>87</v>
      </c>
      <c r="F92" s="18">
        <v>53782.71</v>
      </c>
      <c r="G92" s="4"/>
    </row>
    <row r="93" spans="1:7" ht="24">
      <c r="A93" s="4" t="s">
        <v>10</v>
      </c>
      <c r="B93" s="2">
        <v>45562</v>
      </c>
      <c r="C93" s="4">
        <v>20030</v>
      </c>
      <c r="D93" s="3" t="s">
        <v>7</v>
      </c>
      <c r="E93" s="3" t="s">
        <v>88</v>
      </c>
      <c r="F93" s="18">
        <v>1843.25</v>
      </c>
      <c r="G93" s="4"/>
    </row>
    <row r="94" spans="1:7" ht="24">
      <c r="A94" s="4" t="s">
        <v>10</v>
      </c>
      <c r="B94" s="2">
        <v>45573</v>
      </c>
      <c r="C94" s="4">
        <v>20030</v>
      </c>
      <c r="D94" s="3" t="s">
        <v>7</v>
      </c>
      <c r="E94" s="3" t="s">
        <v>89</v>
      </c>
      <c r="F94" s="18">
        <v>55993.41</v>
      </c>
      <c r="G94" s="4"/>
    </row>
    <row r="95" spans="1:7" ht="24">
      <c r="A95" s="4" t="s">
        <v>10</v>
      </c>
      <c r="B95" s="2">
        <v>45573</v>
      </c>
      <c r="C95" s="4">
        <v>20030</v>
      </c>
      <c r="D95" s="3" t="s">
        <v>7</v>
      </c>
      <c r="E95" s="3" t="s">
        <v>90</v>
      </c>
      <c r="F95" s="18">
        <v>1130.1199999999999</v>
      </c>
      <c r="G95" s="4"/>
    </row>
    <row r="96" spans="1:7" ht="24">
      <c r="A96" s="4" t="s">
        <v>10</v>
      </c>
      <c r="B96" s="2">
        <v>45573</v>
      </c>
      <c r="C96" s="4">
        <v>20030</v>
      </c>
      <c r="D96" s="3" t="s">
        <v>7</v>
      </c>
      <c r="E96" s="3" t="s">
        <v>91</v>
      </c>
      <c r="F96" s="18">
        <v>152.5</v>
      </c>
      <c r="G96" s="4"/>
    </row>
    <row r="97" spans="1:7" ht="24">
      <c r="A97" s="4" t="s">
        <v>10</v>
      </c>
      <c r="B97" s="2">
        <v>45573</v>
      </c>
      <c r="C97" s="4">
        <v>20030</v>
      </c>
      <c r="D97" s="3" t="s">
        <v>7</v>
      </c>
      <c r="E97" s="3" t="s">
        <v>92</v>
      </c>
      <c r="F97" s="18">
        <v>976.17</v>
      </c>
      <c r="G97" s="4"/>
    </row>
    <row r="98" spans="1:7" ht="24">
      <c r="A98" s="4" t="s">
        <v>10</v>
      </c>
      <c r="B98" s="2">
        <v>45573</v>
      </c>
      <c r="C98" s="4">
        <v>20001</v>
      </c>
      <c r="D98" s="3" t="s">
        <v>9</v>
      </c>
      <c r="E98" s="3" t="s">
        <v>96</v>
      </c>
      <c r="F98" s="18">
        <v>180000.47</v>
      </c>
      <c r="G98" s="4"/>
    </row>
    <row r="99" spans="1:7" ht="24">
      <c r="A99" s="4" t="s">
        <v>10</v>
      </c>
      <c r="B99" s="2">
        <v>45573</v>
      </c>
      <c r="C99" s="4">
        <v>20001</v>
      </c>
      <c r="D99" s="3" t="s">
        <v>9</v>
      </c>
      <c r="E99" s="3" t="s">
        <v>97</v>
      </c>
      <c r="F99" s="18">
        <v>62.13</v>
      </c>
      <c r="G99" s="4"/>
    </row>
    <row r="100" spans="1:7" ht="24">
      <c r="A100" s="4" t="s">
        <v>10</v>
      </c>
      <c r="B100" s="2">
        <v>45573</v>
      </c>
      <c r="C100" s="4">
        <v>20002</v>
      </c>
      <c r="D100" s="3" t="s">
        <v>9</v>
      </c>
      <c r="E100" s="3" t="s">
        <v>98</v>
      </c>
      <c r="F100" s="18">
        <v>340.5</v>
      </c>
      <c r="G100" s="4"/>
    </row>
    <row r="101" spans="1:7" ht="24">
      <c r="A101" s="4" t="s">
        <v>10</v>
      </c>
      <c r="B101" s="2">
        <v>45573</v>
      </c>
      <c r="C101" s="4">
        <v>20005</v>
      </c>
      <c r="D101" s="3" t="s">
        <v>9</v>
      </c>
      <c r="E101" s="3" t="s">
        <v>99</v>
      </c>
      <c r="F101" s="18">
        <v>6094.17</v>
      </c>
      <c r="G101" s="4"/>
    </row>
    <row r="102" spans="1:7" ht="24">
      <c r="A102" s="4" t="s">
        <v>10</v>
      </c>
      <c r="B102" s="2">
        <v>45573</v>
      </c>
      <c r="C102" s="4">
        <v>20031</v>
      </c>
      <c r="D102" s="3" t="s">
        <v>8</v>
      </c>
      <c r="E102" s="3" t="s">
        <v>93</v>
      </c>
      <c r="F102" s="18">
        <v>82.92</v>
      </c>
      <c r="G102" s="4"/>
    </row>
    <row r="103" spans="1:7" ht="24">
      <c r="A103" s="4" t="s">
        <v>10</v>
      </c>
      <c r="B103" s="2">
        <v>45573</v>
      </c>
      <c r="C103" s="4">
        <v>20031</v>
      </c>
      <c r="D103" s="3" t="s">
        <v>8</v>
      </c>
      <c r="E103" s="3" t="s">
        <v>94</v>
      </c>
      <c r="F103" s="18">
        <v>31.24</v>
      </c>
      <c r="G103" s="4"/>
    </row>
    <row r="104" spans="1:7" ht="24">
      <c r="A104" s="4" t="s">
        <v>10</v>
      </c>
      <c r="B104" s="2">
        <v>45573</v>
      </c>
      <c r="C104" s="4">
        <v>20032</v>
      </c>
      <c r="D104" s="3" t="s">
        <v>9</v>
      </c>
      <c r="E104" s="3" t="s">
        <v>95</v>
      </c>
      <c r="F104" s="18">
        <v>118.04</v>
      </c>
      <c r="G104" s="4"/>
    </row>
    <row r="105" spans="1:7" ht="24">
      <c r="A105" s="4" t="s">
        <v>10</v>
      </c>
      <c r="B105" s="2">
        <v>45573</v>
      </c>
      <c r="C105" s="4">
        <v>20032</v>
      </c>
      <c r="D105" s="3" t="s">
        <v>9</v>
      </c>
      <c r="E105" s="3" t="s">
        <v>95</v>
      </c>
      <c r="F105" s="18">
        <v>71.349999999999994</v>
      </c>
      <c r="G105" s="4"/>
    </row>
    <row r="106" spans="1:7" ht="24">
      <c r="A106" s="4" t="s">
        <v>10</v>
      </c>
      <c r="B106" s="2">
        <v>45600</v>
      </c>
      <c r="C106" s="4">
        <v>20031</v>
      </c>
      <c r="D106" s="3" t="s">
        <v>8</v>
      </c>
      <c r="E106" s="3" t="s">
        <v>100</v>
      </c>
      <c r="F106" s="18">
        <v>82.92</v>
      </c>
      <c r="G106" s="4"/>
    </row>
    <row r="107" spans="1:7" ht="24">
      <c r="A107" s="4" t="s">
        <v>10</v>
      </c>
      <c r="B107" s="2">
        <v>45600</v>
      </c>
      <c r="C107" s="4">
        <v>20031</v>
      </c>
      <c r="D107" s="3" t="s">
        <v>8</v>
      </c>
      <c r="E107" s="3" t="s">
        <v>101</v>
      </c>
      <c r="F107" s="18">
        <v>31.21</v>
      </c>
      <c r="G107" s="4"/>
    </row>
    <row r="108" spans="1:7" ht="24">
      <c r="A108" s="4" t="s">
        <v>10</v>
      </c>
      <c r="B108" s="2">
        <v>45601</v>
      </c>
      <c r="C108" s="4">
        <v>20032</v>
      </c>
      <c r="D108" s="3" t="s">
        <v>9</v>
      </c>
      <c r="E108" s="3" t="s">
        <v>102</v>
      </c>
      <c r="F108" s="18">
        <v>118.04</v>
      </c>
      <c r="G108" s="4"/>
    </row>
    <row r="109" spans="1:7" ht="24">
      <c r="A109" s="4" t="s">
        <v>10</v>
      </c>
      <c r="B109" s="2">
        <v>45608</v>
      </c>
      <c r="C109" s="4">
        <v>20032</v>
      </c>
      <c r="D109" s="3" t="s">
        <v>9</v>
      </c>
      <c r="E109" s="3" t="s">
        <v>102</v>
      </c>
      <c r="F109" s="18">
        <v>71.349999999999994</v>
      </c>
      <c r="G109" s="4"/>
    </row>
    <row r="110" spans="1:7" ht="24">
      <c r="A110" s="4" t="s">
        <v>10</v>
      </c>
      <c r="B110" s="2">
        <v>45608</v>
      </c>
      <c r="C110" s="4">
        <v>20031</v>
      </c>
      <c r="D110" s="3" t="s">
        <v>8</v>
      </c>
      <c r="E110" s="3" t="s">
        <v>101</v>
      </c>
      <c r="F110" s="18">
        <v>0.03</v>
      </c>
      <c r="G110" s="4"/>
    </row>
    <row r="111" spans="1:7" ht="24">
      <c r="A111" s="4" t="s">
        <v>10</v>
      </c>
      <c r="B111" s="2">
        <v>45624</v>
      </c>
      <c r="C111" s="4">
        <v>20030</v>
      </c>
      <c r="D111" s="3" t="s">
        <v>7</v>
      </c>
      <c r="E111" s="3" t="s">
        <v>103</v>
      </c>
      <c r="F111" s="18">
        <v>49744.82</v>
      </c>
      <c r="G111" s="4"/>
    </row>
    <row r="112" spans="1:7" ht="24">
      <c r="A112" s="4" t="s">
        <v>10</v>
      </c>
      <c r="B112" s="2">
        <v>45624</v>
      </c>
      <c r="C112" s="4">
        <v>20030</v>
      </c>
      <c r="D112" s="3" t="s">
        <v>7</v>
      </c>
      <c r="E112" s="3" t="s">
        <v>104</v>
      </c>
      <c r="F112" s="18">
        <v>976.17</v>
      </c>
      <c r="G112" s="4"/>
    </row>
    <row r="113" spans="1:7" ht="24">
      <c r="A113" s="4" t="s">
        <v>10</v>
      </c>
      <c r="B113" s="2">
        <v>45624</v>
      </c>
      <c r="C113" s="4">
        <v>20030</v>
      </c>
      <c r="D113" s="3" t="s">
        <v>7</v>
      </c>
      <c r="E113" s="3" t="s">
        <v>123</v>
      </c>
      <c r="F113" s="18">
        <v>166.91</v>
      </c>
      <c r="G113" s="4"/>
    </row>
    <row r="114" spans="1:7" ht="24">
      <c r="A114" s="4" t="s">
        <v>10</v>
      </c>
      <c r="B114" s="2">
        <v>45624</v>
      </c>
      <c r="C114" s="4">
        <v>20030</v>
      </c>
      <c r="D114" s="3" t="s">
        <v>7</v>
      </c>
      <c r="E114" s="3" t="s">
        <v>124</v>
      </c>
      <c r="F114" s="18">
        <v>660.2</v>
      </c>
      <c r="G114" s="4"/>
    </row>
    <row r="115" spans="1:7" ht="24">
      <c r="A115" s="4" t="s">
        <v>10</v>
      </c>
      <c r="B115" s="2">
        <v>45624</v>
      </c>
      <c r="C115" s="4">
        <v>20030</v>
      </c>
      <c r="D115" s="3" t="s">
        <v>7</v>
      </c>
      <c r="E115" s="3" t="s">
        <v>125</v>
      </c>
      <c r="F115" s="18">
        <v>713.82</v>
      </c>
      <c r="G115" s="4"/>
    </row>
    <row r="116" spans="1:7" ht="24">
      <c r="A116" s="4" t="s">
        <v>10</v>
      </c>
      <c r="B116" s="2">
        <v>45624</v>
      </c>
      <c r="C116" s="4">
        <v>20030</v>
      </c>
      <c r="D116" s="3" t="s">
        <v>7</v>
      </c>
      <c r="E116" s="3" t="s">
        <v>126</v>
      </c>
      <c r="F116" s="18">
        <v>752.99</v>
      </c>
      <c r="G116" s="4"/>
    </row>
    <row r="117" spans="1:7" ht="24">
      <c r="A117" s="4" t="s">
        <v>10</v>
      </c>
      <c r="B117" s="2">
        <v>45624</v>
      </c>
      <c r="C117" s="4">
        <v>20030</v>
      </c>
      <c r="D117" s="3" t="s">
        <v>7</v>
      </c>
      <c r="E117" s="3" t="s">
        <v>127</v>
      </c>
      <c r="F117" s="18">
        <v>779.57</v>
      </c>
      <c r="G117" s="4"/>
    </row>
    <row r="118" spans="1:7" ht="24">
      <c r="A118" s="4" t="s">
        <v>10</v>
      </c>
      <c r="B118" s="2">
        <v>45624</v>
      </c>
      <c r="C118" s="4">
        <v>20030</v>
      </c>
      <c r="D118" s="3" t="s">
        <v>7</v>
      </c>
      <c r="E118" s="3" t="s">
        <v>128</v>
      </c>
      <c r="F118" s="18">
        <v>779.57</v>
      </c>
      <c r="G118" s="4"/>
    </row>
    <row r="119" spans="1:7" ht="24">
      <c r="A119" s="4" t="s">
        <v>10</v>
      </c>
      <c r="B119" s="2">
        <v>45624</v>
      </c>
      <c r="C119" s="4">
        <v>20030</v>
      </c>
      <c r="D119" s="3" t="s">
        <v>7</v>
      </c>
      <c r="E119" s="3" t="s">
        <v>129</v>
      </c>
      <c r="F119" s="18">
        <v>854.58</v>
      </c>
      <c r="G119" s="4"/>
    </row>
    <row r="120" spans="1:7" ht="24">
      <c r="A120" s="4" t="s">
        <v>10</v>
      </c>
      <c r="B120" s="2">
        <v>45624</v>
      </c>
      <c r="C120" s="4">
        <v>20030</v>
      </c>
      <c r="D120" s="3" t="s">
        <v>7</v>
      </c>
      <c r="E120" s="3" t="s">
        <v>130</v>
      </c>
      <c r="F120" s="18">
        <v>693.53</v>
      </c>
      <c r="G120" s="4"/>
    </row>
    <row r="121" spans="1:7" ht="24">
      <c r="A121" s="4" t="s">
        <v>10</v>
      </c>
      <c r="B121" s="2">
        <v>45624</v>
      </c>
      <c r="C121" s="4">
        <v>20030</v>
      </c>
      <c r="D121" s="3" t="s">
        <v>7</v>
      </c>
      <c r="E121" s="3" t="s">
        <v>131</v>
      </c>
      <c r="F121" s="18">
        <v>829.31</v>
      </c>
      <c r="G121" s="4"/>
    </row>
    <row r="122" spans="1:7" ht="24">
      <c r="A122" s="4" t="s">
        <v>10</v>
      </c>
      <c r="B122" s="2">
        <v>45624</v>
      </c>
      <c r="C122" s="4">
        <v>20030</v>
      </c>
      <c r="D122" s="3" t="s">
        <v>7</v>
      </c>
      <c r="E122" s="3" t="s">
        <v>132</v>
      </c>
      <c r="F122" s="18">
        <v>880.37</v>
      </c>
      <c r="G122" s="4"/>
    </row>
    <row r="123" spans="1:7" ht="36">
      <c r="A123" s="4" t="s">
        <v>10</v>
      </c>
      <c r="B123" s="2">
        <v>45625</v>
      </c>
      <c r="C123" s="4">
        <v>20030</v>
      </c>
      <c r="D123" s="3" t="s">
        <v>7</v>
      </c>
      <c r="E123" s="3" t="s">
        <v>142</v>
      </c>
      <c r="F123" s="18"/>
      <c r="G123" s="4">
        <v>334.45</v>
      </c>
    </row>
    <row r="124" spans="1:7" ht="24">
      <c r="A124" s="4" t="s">
        <v>10</v>
      </c>
      <c r="B124" s="2">
        <v>45628</v>
      </c>
      <c r="C124" s="4">
        <v>20031</v>
      </c>
      <c r="D124" s="3" t="s">
        <v>8</v>
      </c>
      <c r="E124" s="3" t="s">
        <v>100</v>
      </c>
      <c r="F124" s="18">
        <v>82.92</v>
      </c>
      <c r="G124" s="4"/>
    </row>
    <row r="125" spans="1:7" ht="24">
      <c r="A125" s="4" t="s">
        <v>10</v>
      </c>
      <c r="B125" s="2">
        <v>45628</v>
      </c>
      <c r="C125" s="4">
        <v>20031</v>
      </c>
      <c r="D125" s="3" t="s">
        <v>8</v>
      </c>
      <c r="E125" s="3" t="s">
        <v>101</v>
      </c>
      <c r="F125" s="18">
        <v>31.24</v>
      </c>
      <c r="G125" s="4"/>
    </row>
    <row r="126" spans="1:7" ht="24">
      <c r="A126" s="4" t="s">
        <v>10</v>
      </c>
      <c r="B126" s="2">
        <v>45628</v>
      </c>
      <c r="C126" s="4">
        <v>20031</v>
      </c>
      <c r="D126" s="3" t="s">
        <v>8</v>
      </c>
      <c r="E126" s="3" t="s">
        <v>105</v>
      </c>
      <c r="F126" s="18">
        <v>50.42</v>
      </c>
      <c r="G126" s="4"/>
    </row>
    <row r="127" spans="1:7" ht="24">
      <c r="A127" s="4" t="s">
        <v>10</v>
      </c>
      <c r="B127" s="2">
        <v>45628</v>
      </c>
      <c r="C127" s="4">
        <v>20031</v>
      </c>
      <c r="D127" s="3" t="s">
        <v>8</v>
      </c>
      <c r="E127" s="3" t="s">
        <v>106</v>
      </c>
      <c r="F127" s="18">
        <v>51.68</v>
      </c>
      <c r="G127" s="4"/>
    </row>
    <row r="128" spans="1:7" ht="24">
      <c r="A128" s="4" t="s">
        <v>10</v>
      </c>
      <c r="B128" s="2">
        <v>45628</v>
      </c>
      <c r="C128" s="4">
        <v>20031</v>
      </c>
      <c r="D128" s="3" t="s">
        <v>8</v>
      </c>
      <c r="E128" s="3" t="s">
        <v>107</v>
      </c>
      <c r="F128" s="18">
        <v>51.68</v>
      </c>
      <c r="G128" s="4"/>
    </row>
    <row r="129" spans="1:7" ht="24">
      <c r="A129" s="4" t="s">
        <v>10</v>
      </c>
      <c r="B129" s="2">
        <v>45628</v>
      </c>
      <c r="C129" s="4">
        <v>20031</v>
      </c>
      <c r="D129" s="3" t="s">
        <v>8</v>
      </c>
      <c r="E129" s="3" t="s">
        <v>108</v>
      </c>
      <c r="F129" s="18">
        <v>51.68</v>
      </c>
      <c r="G129" s="4"/>
    </row>
    <row r="130" spans="1:7" ht="24">
      <c r="A130" s="4" t="s">
        <v>10</v>
      </c>
      <c r="B130" s="2">
        <v>45628</v>
      </c>
      <c r="C130" s="4">
        <v>20031</v>
      </c>
      <c r="D130" s="3" t="s">
        <v>8</v>
      </c>
      <c r="E130" s="3" t="s">
        <v>109</v>
      </c>
      <c r="F130" s="18">
        <v>51.68</v>
      </c>
      <c r="G130" s="4"/>
    </row>
    <row r="131" spans="1:7" ht="24">
      <c r="A131" s="4" t="s">
        <v>10</v>
      </c>
      <c r="B131" s="2">
        <v>45628</v>
      </c>
      <c r="C131" s="4">
        <v>20031</v>
      </c>
      <c r="D131" s="3" t="s">
        <v>8</v>
      </c>
      <c r="E131" s="3" t="s">
        <v>110</v>
      </c>
      <c r="F131" s="18">
        <v>51.68</v>
      </c>
      <c r="G131" s="4"/>
    </row>
    <row r="132" spans="1:7" ht="24">
      <c r="A132" s="4" t="s">
        <v>10</v>
      </c>
      <c r="B132" s="2">
        <v>45628</v>
      </c>
      <c r="C132" s="4">
        <v>20031</v>
      </c>
      <c r="D132" s="3" t="s">
        <v>8</v>
      </c>
      <c r="E132" s="3" t="s">
        <v>111</v>
      </c>
      <c r="F132" s="18">
        <v>103.36</v>
      </c>
      <c r="G132" s="4"/>
    </row>
    <row r="133" spans="1:7" ht="24">
      <c r="A133" s="4" t="s">
        <v>10</v>
      </c>
      <c r="B133" s="2">
        <v>45628</v>
      </c>
      <c r="C133" s="4">
        <v>20031</v>
      </c>
      <c r="D133" s="3" t="s">
        <v>8</v>
      </c>
      <c r="E133" s="3" t="s">
        <v>112</v>
      </c>
      <c r="F133" s="18">
        <v>51.68</v>
      </c>
      <c r="G133" s="4"/>
    </row>
    <row r="134" spans="1:7" ht="24">
      <c r="A134" s="4" t="s">
        <v>10</v>
      </c>
      <c r="B134" s="2">
        <v>45628</v>
      </c>
      <c r="C134" s="4">
        <v>20031</v>
      </c>
      <c r="D134" s="3" t="s">
        <v>8</v>
      </c>
      <c r="E134" s="3" t="s">
        <v>113</v>
      </c>
      <c r="F134" s="18">
        <v>51.68</v>
      </c>
      <c r="G134" s="4"/>
    </row>
    <row r="135" spans="1:7" ht="24">
      <c r="A135" s="4" t="s">
        <v>10</v>
      </c>
      <c r="B135" s="2">
        <v>45628</v>
      </c>
      <c r="C135" s="4">
        <v>20031</v>
      </c>
      <c r="D135" s="3" t="s">
        <v>8</v>
      </c>
      <c r="E135" s="3" t="s">
        <v>114</v>
      </c>
      <c r="F135" s="18">
        <v>51.68</v>
      </c>
      <c r="G135" s="4"/>
    </row>
    <row r="136" spans="1:7" ht="24">
      <c r="A136" s="4" t="s">
        <v>10</v>
      </c>
      <c r="B136" s="2">
        <v>45628</v>
      </c>
      <c r="C136" s="4">
        <v>20031</v>
      </c>
      <c r="D136" s="3" t="s">
        <v>8</v>
      </c>
      <c r="E136" s="3" t="s">
        <v>115</v>
      </c>
      <c r="F136" s="18">
        <v>51.68</v>
      </c>
      <c r="G136" s="4"/>
    </row>
    <row r="137" spans="1:7" ht="24">
      <c r="A137" s="4" t="s">
        <v>10</v>
      </c>
      <c r="B137" s="2">
        <v>45628</v>
      </c>
      <c r="C137" s="4">
        <v>20031</v>
      </c>
      <c r="D137" s="3" t="s">
        <v>8</v>
      </c>
      <c r="E137" s="3" t="s">
        <v>116</v>
      </c>
      <c r="F137" s="18">
        <v>51.68</v>
      </c>
      <c r="G137" s="4"/>
    </row>
    <row r="138" spans="1:7" ht="24">
      <c r="A138" s="4" t="s">
        <v>10</v>
      </c>
      <c r="B138" s="2">
        <v>45628</v>
      </c>
      <c r="C138" s="4">
        <v>20031</v>
      </c>
      <c r="D138" s="3" t="s">
        <v>8</v>
      </c>
      <c r="E138" s="3" t="s">
        <v>117</v>
      </c>
      <c r="F138" s="18">
        <v>103.36</v>
      </c>
      <c r="G138" s="4"/>
    </row>
    <row r="139" spans="1:7" ht="24">
      <c r="A139" s="4" t="s">
        <v>10</v>
      </c>
      <c r="B139" s="2">
        <v>45628</v>
      </c>
      <c r="C139" s="4">
        <v>20031</v>
      </c>
      <c r="D139" s="3" t="s">
        <v>8</v>
      </c>
      <c r="E139" s="3" t="s">
        <v>118</v>
      </c>
      <c r="F139" s="18">
        <v>51.68</v>
      </c>
      <c r="G139" s="4"/>
    </row>
    <row r="140" spans="1:7" ht="24">
      <c r="A140" s="4" t="s">
        <v>10</v>
      </c>
      <c r="B140" s="2">
        <v>45628</v>
      </c>
      <c r="C140" s="4">
        <v>20031</v>
      </c>
      <c r="D140" s="3" t="s">
        <v>8</v>
      </c>
      <c r="E140" s="3" t="s">
        <v>119</v>
      </c>
      <c r="F140" s="18">
        <v>51.68</v>
      </c>
      <c r="G140" s="4"/>
    </row>
    <row r="141" spans="1:7" ht="24">
      <c r="A141" s="4" t="s">
        <v>10</v>
      </c>
      <c r="B141" s="2">
        <v>45628</v>
      </c>
      <c r="C141" s="4">
        <v>20031</v>
      </c>
      <c r="D141" s="3" t="s">
        <v>8</v>
      </c>
      <c r="E141" s="3" t="s">
        <v>120</v>
      </c>
      <c r="F141" s="18">
        <v>51.68</v>
      </c>
      <c r="G141" s="4"/>
    </row>
    <row r="142" spans="1:7" ht="24">
      <c r="A142" s="4" t="s">
        <v>10</v>
      </c>
      <c r="B142" s="2">
        <v>45628</v>
      </c>
      <c r="C142" s="4">
        <v>20031</v>
      </c>
      <c r="D142" s="3" t="s">
        <v>8</v>
      </c>
      <c r="E142" s="3" t="s">
        <v>121</v>
      </c>
      <c r="F142" s="18">
        <v>51.68</v>
      </c>
      <c r="G142" s="4"/>
    </row>
    <row r="143" spans="1:7" ht="24">
      <c r="A143" s="4" t="s">
        <v>10</v>
      </c>
      <c r="B143" s="2">
        <v>45628</v>
      </c>
      <c r="C143" s="4">
        <v>20031</v>
      </c>
      <c r="D143" s="3" t="s">
        <v>8</v>
      </c>
      <c r="E143" s="3" t="s">
        <v>122</v>
      </c>
      <c r="F143" s="18">
        <v>51.68</v>
      </c>
      <c r="G143" s="4"/>
    </row>
    <row r="144" spans="1:7" ht="24">
      <c r="A144" s="4" t="s">
        <v>10</v>
      </c>
      <c r="B144" s="2">
        <v>45636</v>
      </c>
      <c r="C144" s="4">
        <v>20032</v>
      </c>
      <c r="D144" s="3" t="s">
        <v>9</v>
      </c>
      <c r="E144" s="3" t="s">
        <v>134</v>
      </c>
      <c r="F144" s="18">
        <v>118.04</v>
      </c>
      <c r="G144" s="4"/>
    </row>
    <row r="145" spans="1:7" ht="24">
      <c r="A145" s="4" t="s">
        <v>10</v>
      </c>
      <c r="B145" s="2">
        <v>45636</v>
      </c>
      <c r="C145" s="4">
        <v>20032</v>
      </c>
      <c r="D145" s="3" t="s">
        <v>9</v>
      </c>
      <c r="E145" s="3" t="s">
        <v>134</v>
      </c>
      <c r="F145" s="18">
        <v>71.349999999999994</v>
      </c>
      <c r="G145" s="4"/>
    </row>
    <row r="146" spans="1:7" ht="48">
      <c r="A146" s="4" t="s">
        <v>10</v>
      </c>
      <c r="B146" s="2">
        <v>45636</v>
      </c>
      <c r="C146" s="4">
        <v>10060</v>
      </c>
      <c r="D146" s="19" t="s">
        <v>137</v>
      </c>
      <c r="E146" s="3" t="s">
        <v>144</v>
      </c>
      <c r="F146" s="18"/>
      <c r="G146" s="4">
        <v>147.81</v>
      </c>
    </row>
    <row r="147" spans="1:7" ht="24">
      <c r="A147" s="4" t="s">
        <v>10</v>
      </c>
      <c r="B147" s="2">
        <v>45645</v>
      </c>
      <c r="C147" s="4">
        <v>20030</v>
      </c>
      <c r="D147" s="3" t="s">
        <v>7</v>
      </c>
      <c r="E147" s="3" t="s">
        <v>135</v>
      </c>
      <c r="F147" s="18">
        <v>49197.01</v>
      </c>
      <c r="G147" s="4"/>
    </row>
    <row r="148" spans="1:7" ht="24">
      <c r="A148" s="4" t="s">
        <v>10</v>
      </c>
      <c r="B148" s="2">
        <v>45645</v>
      </c>
      <c r="C148" s="4">
        <v>20030</v>
      </c>
      <c r="D148" s="3" t="s">
        <v>7</v>
      </c>
      <c r="E148" s="3" t="s">
        <v>136</v>
      </c>
      <c r="F148" s="18">
        <v>976.17</v>
      </c>
      <c r="G148" s="4"/>
    </row>
    <row r="149" spans="1:7" ht="36">
      <c r="A149" s="4" t="s">
        <v>10</v>
      </c>
      <c r="B149" s="2">
        <v>45645</v>
      </c>
      <c r="C149" s="4">
        <v>50001</v>
      </c>
      <c r="D149" s="4" t="s">
        <v>12</v>
      </c>
      <c r="E149" s="4" t="s">
        <v>133</v>
      </c>
      <c r="F149" s="18"/>
      <c r="G149" s="18">
        <v>1500</v>
      </c>
    </row>
    <row r="150" spans="1:7" ht="36">
      <c r="A150" s="4" t="s">
        <v>10</v>
      </c>
      <c r="B150" s="2">
        <v>45646</v>
      </c>
      <c r="C150" s="4">
        <v>10060</v>
      </c>
      <c r="D150" s="19" t="s">
        <v>137</v>
      </c>
      <c r="E150" s="3" t="s">
        <v>138</v>
      </c>
      <c r="F150" s="18">
        <v>3553.02</v>
      </c>
      <c r="G150" s="18"/>
    </row>
    <row r="151" spans="1:7" ht="36">
      <c r="A151" s="4" t="s">
        <v>10</v>
      </c>
      <c r="B151" s="2">
        <v>45650</v>
      </c>
      <c r="C151" s="4">
        <v>10060</v>
      </c>
      <c r="D151" s="19" t="s">
        <v>137</v>
      </c>
      <c r="E151" s="3" t="s">
        <v>139</v>
      </c>
      <c r="F151" s="18"/>
      <c r="G151" s="18">
        <v>3553.02</v>
      </c>
    </row>
    <row r="152" spans="1:7" ht="24">
      <c r="A152" s="4" t="s">
        <v>10</v>
      </c>
      <c r="B152" s="2">
        <v>45653</v>
      </c>
      <c r="C152" s="4">
        <v>20032</v>
      </c>
      <c r="D152" s="3" t="s">
        <v>9</v>
      </c>
      <c r="E152" s="3" t="s">
        <v>140</v>
      </c>
      <c r="F152" s="18">
        <v>84.6</v>
      </c>
      <c r="G152" s="18"/>
    </row>
    <row r="153" spans="1:7" ht="24">
      <c r="A153" s="4" t="s">
        <v>10</v>
      </c>
      <c r="B153" s="2">
        <v>45653</v>
      </c>
      <c r="C153" s="4">
        <v>20032</v>
      </c>
      <c r="D153" s="3" t="s">
        <v>9</v>
      </c>
      <c r="E153" s="3" t="s">
        <v>140</v>
      </c>
      <c r="F153" s="18">
        <v>71.349999999999994</v>
      </c>
      <c r="G153" s="18"/>
    </row>
    <row r="154" spans="1:7" ht="24">
      <c r="A154" s="4" t="s">
        <v>10</v>
      </c>
      <c r="B154" s="2">
        <v>45653</v>
      </c>
      <c r="C154" s="4">
        <v>20032</v>
      </c>
      <c r="D154" s="3" t="s">
        <v>9</v>
      </c>
      <c r="E154" s="3" t="s">
        <v>141</v>
      </c>
      <c r="F154" s="18">
        <v>118.04</v>
      </c>
      <c r="G154" s="18"/>
    </row>
    <row r="155" spans="1:7" ht="24">
      <c r="A155" s="4" t="s">
        <v>10</v>
      </c>
      <c r="B155" s="2">
        <v>45653</v>
      </c>
      <c r="C155" s="4">
        <v>20032</v>
      </c>
      <c r="D155" s="3" t="s">
        <v>9</v>
      </c>
      <c r="E155" s="3" t="s">
        <v>141</v>
      </c>
      <c r="F155" s="18">
        <v>71.349999999999994</v>
      </c>
      <c r="G155" s="18"/>
    </row>
  </sheetData>
  <autoFilter ref="A6:G6" xr:uid="{00000000-0001-0000-0000-000000000000}"/>
  <mergeCells count="4">
    <mergeCell ref="A1:G1"/>
    <mergeCell ref="A3:B3"/>
    <mergeCell ref="A4:B4"/>
    <mergeCell ref="D3:G4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67" fitToHeight="15" pageOrder="overThenDown" orientation="portrait" useFirstPageNumber="1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moviments_ordinal_201extrapptar</vt:lpstr>
      <vt:lpstr>moviments_ordinal_201extrapptar!Área_de_impresión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2021-05-14T11:16:02Z</dcterms:created>
  <dcterms:modified xsi:type="dcterms:W3CDTF">2025-01-07T12:37:27Z</dcterms:modified>
</cp:coreProperties>
</file>